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ardex" sheetId="1" state="visible" r:id="rId3"/>
    <sheet name="Cómo usar" sheetId="2" state="visible" r:id="rId4"/>
  </sheets>
  <definedNames>
    <definedName function="false" hidden="false" localSheetId="0" name="_xlnm.Print_Titles" vbProcedure="false">Kardex!$5:$6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<sst xmlns="http://schemas.openxmlformats.org/spreadsheetml/2006/main" count="57" uniqueCount="52">
  <si>
    <t xml:space="preserve">KARDEX DE INVENTARIO</t>
  </si>
  <si>
    <t xml:space="preserve">Producto</t>
  </si>
  <si>
    <t xml:space="preserve">Toalla de papel x20</t>
  </si>
  <si>
    <t xml:space="preserve">Unidad</t>
  </si>
  <si>
    <t xml:space="preserve">Caja</t>
  </si>
  <si>
    <t xml:space="preserve">Saldo actual (unidades)</t>
  </si>
  <si>
    <t xml:space="preserve">Código</t>
  </si>
  <si>
    <t xml:space="preserve">TP-020</t>
  </si>
  <si>
    <t xml:space="preserve">Método</t>
  </si>
  <si>
    <t xml:space="preserve">Costo promedio ponderado</t>
  </si>
  <si>
    <t xml:space="preserve">Valor del saldo</t>
  </si>
  <si>
    <t xml:space="preserve">Escribe solo en las celdas amarillas: una fila por movimiento, una entrada o una salida. Lo demás se calcula solo. Las tres primeras filas son un ejemplo: escribe encima.</t>
  </si>
  <si>
    <t xml:space="preserve">MOVIMIENTO</t>
  </si>
  <si>
    <t xml:space="preserve">ENTRADAS</t>
  </si>
  <si>
    <t xml:space="preserve">SALIDAS</t>
  </si>
  <si>
    <t xml:space="preserve">SALDO</t>
  </si>
  <si>
    <t xml:space="preserve">Fecha</t>
  </si>
  <si>
    <t xml:space="preserve">Documento</t>
  </si>
  <si>
    <t xml:space="preserve">Detalle</t>
  </si>
  <si>
    <t xml:space="preserve">Cantidad</t>
  </si>
  <si>
    <t xml:space="preserve">Costo unitario</t>
  </si>
  <si>
    <t xml:space="preserve">Total</t>
  </si>
  <si>
    <t xml:space="preserve">Costo promedio</t>
  </si>
  <si>
    <t xml:space="preserve">Aviso</t>
  </si>
  <si>
    <t xml:space="preserve">Inventario inicial</t>
  </si>
  <si>
    <t xml:space="preserve">Saldo inicial</t>
  </si>
  <si>
    <t xml:space="preserve">Factura 1520</t>
  </si>
  <si>
    <t xml:space="preserve">Compra a proveedor</t>
  </si>
  <si>
    <t xml:space="preserve">Boleta 3381</t>
  </si>
  <si>
    <t xml:space="preserve">Venta</t>
  </si>
  <si>
    <t xml:space="preserve">Cómo usar esta plantilla</t>
  </si>
  <si>
    <t xml:space="preserve">1. Una hoja es el kardex de un producto. Escribe su nombre, su código y su unidad arriba.</t>
  </si>
  <si>
    <t xml:space="preserve">2. Parte con el saldo inicial como una entrada: las unidades que tienes hoy y lo que te costó cada una.</t>
  </si>
  <si>
    <t xml:space="preserve">3. Anota cada movimiento en una fila, en orden de fecha. Una compra va en ENTRADAS, con su cantidad y su costo unitario. Una venta va en SALIDAS, solo con la cantidad.</t>
  </si>
  <si>
    <t xml:space="preserve">4. El saldo, el costo promedio y el valor se calculan solos. Arriba a la derecha ves el saldo actual y cuánto vale.</t>
  </si>
  <si>
    <t xml:space="preserve">5. Para otro producto, haz una copia de la hoja Kardex (clic derecho en la pestaña, Mover o copiar) y borra los movimientos.</t>
  </si>
  <si>
    <t xml:space="preserve">Qué celdas se escriben</t>
  </si>
  <si>
    <t xml:space="preserve">Las amarillas: fecha, documento, detalle, cantidad y costo de la entrada, y cantidad de la salida. Las grises tienen fórmulas: no escribas encima.</t>
  </si>
  <si>
    <t xml:space="preserve">Cómo se calcula</t>
  </si>
  <si>
    <t xml:space="preserve">Método: costo promedio ponderado. Cada compra cambia el costo promedio; cada venta sale al costo promedio que había justo antes.</t>
  </si>
  <si>
    <t xml:space="preserve">Saldo en unidades = todas las entradas hasta esa fila menos todas las salidas.</t>
  </si>
  <si>
    <t xml:space="preserve">Valor del saldo = valor de todas las entradas menos valor de todas las salidas.</t>
  </si>
  <si>
    <t xml:space="preserve">Costo promedio = valor del saldo dividido por las unidades del saldo.</t>
  </si>
  <si>
    <t xml:space="preserve">Ejemplo de la hoja: 100 unidades a 1.000 más 50 unidades a 1.200 valen 160.000, o sea 1.066,67 cada una. Al vender 80 salen a 1.066,67 y quedan 70 unidades que valen 74.667.</t>
  </si>
  <si>
    <t xml:space="preserve">Límites</t>
  </si>
  <si>
    <t xml:space="preserve">La hoja trae fórmulas para 300 movimientos. Si necesitas más, copia la última fila con fórmulas hacia abajo.</t>
  </si>
  <si>
    <t xml:space="preserve">Si el aviso dice «Saldo negativo», salió más de lo que había: revisa la cantidad o si falta anotar una entrada.</t>
  </si>
  <si>
    <t xml:space="preserve">Compara el saldo con un conteo físico cada cierto tiempo. El kardex dice lo que debería haber; el conteo dice lo que hay.</t>
  </si>
  <si>
    <t xml:space="preserve">Qué sigue</t>
  </si>
  <si>
    <t xml:space="preserve">El kardex te dice cuánto tienes y cuánto vale. No te dice qué reponer, cuánto pedir ni qué no se está vendiendo.</t>
  </si>
  <si>
    <t xml:space="preserve">Para eso, sube un Excel con tus productos, su stock y lo vendido a www.mikardex.cl y lo ves en dos minutos.</t>
  </si>
  <si>
    <t xml:space="preserve">Plantilla gratuita de MiKardex · www.mikardex.cl · hola@mikardex.cl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</si>
</sst>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##"/>
    <numFmt numFmtId="166" formatCode="#,##0"/>
    <numFmt numFmtId="167" formatCode="dd\-mm\-yyyy"/>
    <numFmt numFmtId="168" formatCode="#,##0.00"/>
  </numFmts>
  <fonts count="12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5181A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10"/>
      <color rgb="FF6B7268"/>
      <name val="Arial"/>
      <family val="0"/>
      <charset val="1"/>
    </font>
    <font>
      <b val="true"/>
      <sz val="10"/>
      <color rgb="FFF4F1EA"/>
      <name val="Arial"/>
      <family val="0"/>
      <charset val="1"/>
    </font>
    <font>
      <b val="true"/>
      <sz val="10"/>
      <color rgb="FFC1431F"/>
      <name val="Arial"/>
      <family val="0"/>
      <charset val="1"/>
    </font>
    <font>
      <b val="true"/>
      <sz val="16"/>
      <name val="Arial"/>
      <family val="0"/>
      <charset val="1"/>
    </font>
    <font>
      <sz val="10.5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7D6"/>
        <bgColor rgb="FFF4F1EA"/>
      </patternFill>
    </fill>
    <fill>
      <patternFill patternType="solid">
        <fgColor rgb="FFF3F5F1"/>
        <bgColor rgb="FFF4F1EA"/>
      </patternFill>
    </fill>
    <fill>
      <patternFill patternType="solid">
        <fgColor rgb="FF15181A"/>
        <bgColor rgb="FF000000"/>
      </patternFill>
    </fill>
    <fill>
      <patternFill patternType="solid">
        <fgColor rgb="FFE4E8E0"/>
        <bgColor rgb="FFDADFD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ADFD7"/>
      </left>
      <right style="thin">
        <color rgb="FFDADFD7"/>
      </right>
      <top style="thin">
        <color rgb="FFDADFD7"/>
      </top>
      <bottom style="thin">
        <color rgb="FFDADFD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C1431F"/>
      </font>
    </dxf>
  </dxfs>
  <colors>
    <indexedColors>
      <rgbColor rgb="FF000000"/>
      <rgbColor rgb="FFF3F5F1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B7268"/>
      <rgbColor rgb="FF9999FF"/>
      <rgbColor rgb="FF993366"/>
      <rgbColor rgb="FFFFF7D6"/>
      <rgbColor rgb="FFF4F1EA"/>
      <rgbColor rgb="FF660066"/>
      <rgbColor rgb="FFFF8080"/>
      <rgbColor rgb="FF0066CC"/>
      <rgbColor rgb="FFDADFD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4E8E0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5181A"/>
      <rgbColor rgb="FF333300"/>
      <rgbColor rgb="FFC1431F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30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0"/>
    <col collapsed="false" customWidth="true" hidden="false" outlineLevel="0" max="3" min="3" style="0" width="30"/>
    <col collapsed="false" customWidth="true" hidden="false" outlineLevel="0" max="4" min="4" style="0" width="11"/>
    <col collapsed="false" customWidth="true" hidden="false" outlineLevel="0" max="6" min="5" style="0" width="14"/>
    <col collapsed="false" customWidth="true" hidden="false" outlineLevel="0" max="7" min="7" style="0" width="11"/>
    <col collapsed="false" customWidth="true" hidden="false" outlineLevel="0" max="9" min="8" style="0" width="14"/>
    <col collapsed="false" customWidth="true" hidden="false" outlineLevel="0" max="10" min="10" style="0" width="11"/>
    <col collapsed="false" customWidth="true" hidden="false" outlineLevel="0" max="12" min="11" style="0" width="14"/>
    <col collapsed="false" customWidth="true" hidden="false" outlineLevel="0" max="13" min="13" style="0" width="44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B2" s="3" t="s">
        <v>2</v>
      </c>
      <c r="C2" s="3"/>
      <c r="D2" s="2" t="s">
        <v>3</v>
      </c>
      <c r="E2" s="3" t="s">
        <v>4</v>
      </c>
      <c r="F2" s="3"/>
      <c r="I2" s="4" t="s">
        <v>5</v>
      </c>
      <c r="J2" s="4"/>
      <c r="K2" s="4"/>
      <c r="L2" s="5" t="n">
        <f aca="false">SUM(D7:D306)-SUM(G7:G306)</f>
        <v>70</v>
      </c>
    </row>
    <row r="3" customFormat="false" ht="15" hidden="false" customHeight="false" outlineLevel="0" collapsed="false">
      <c r="A3" s="2" t="s">
        <v>6</v>
      </c>
      <c r="B3" s="3" t="s">
        <v>7</v>
      </c>
      <c r="C3" s="3"/>
      <c r="D3" s="2" t="s">
        <v>8</v>
      </c>
      <c r="E3" s="6" t="s">
        <v>9</v>
      </c>
      <c r="F3" s="6"/>
      <c r="I3" s="4" t="s">
        <v>10</v>
      </c>
      <c r="J3" s="4"/>
      <c r="K3" s="4"/>
      <c r="L3" s="7" t="n">
        <f aca="false">SUM(F7:F306)-SUM(I7:I306)</f>
        <v>74666.6666666667</v>
      </c>
    </row>
    <row r="4" customFormat="false" ht="15" hidden="false" customHeight="false" outlineLevel="0" collapsed="false">
      <c r="A4" s="8" t="s">
        <v>11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customFormat="false" ht="15" hidden="false" customHeight="false" outlineLevel="0" collapsed="false">
      <c r="A5" s="9" t="s">
        <v>12</v>
      </c>
      <c r="B5" s="9"/>
      <c r="C5" s="9"/>
      <c r="D5" s="9" t="s">
        <v>13</v>
      </c>
      <c r="E5" s="9"/>
      <c r="F5" s="9"/>
      <c r="G5" s="9" t="s">
        <v>14</v>
      </c>
      <c r="H5" s="9"/>
      <c r="I5" s="9"/>
      <c r="J5" s="9" t="s">
        <v>15</v>
      </c>
      <c r="K5" s="9"/>
      <c r="L5" s="9"/>
    </row>
    <row r="6" customFormat="false" ht="30" hidden="false" customHeight="true" outlineLevel="0" collapsed="false">
      <c r="A6" s="10" t="s">
        <v>16</v>
      </c>
      <c r="B6" s="10" t="s">
        <v>17</v>
      </c>
      <c r="C6" s="10" t="s">
        <v>18</v>
      </c>
      <c r="D6" s="10" t="s">
        <v>19</v>
      </c>
      <c r="E6" s="10" t="s">
        <v>20</v>
      </c>
      <c r="F6" s="10" t="s">
        <v>21</v>
      </c>
      <c r="G6" s="10" t="s">
        <v>19</v>
      </c>
      <c r="H6" s="10" t="s">
        <v>20</v>
      </c>
      <c r="I6" s="10" t="s">
        <v>21</v>
      </c>
      <c r="J6" s="10" t="s">
        <v>19</v>
      </c>
      <c r="K6" s="10" t="s">
        <v>22</v>
      </c>
      <c r="L6" s="10" t="s">
        <v>21</v>
      </c>
      <c r="M6" s="10" t="s">
        <v>23</v>
      </c>
    </row>
    <row r="7" customFormat="false" ht="15" hidden="false" customHeight="false" outlineLevel="0" collapsed="false">
      <c r="A7" s="11" t="n">
        <v>46296</v>
      </c>
      <c r="B7" s="3" t="s">
        <v>24</v>
      </c>
      <c r="C7" s="3" t="s">
        <v>25</v>
      </c>
      <c r="D7" s="12" t="n">
        <v>100</v>
      </c>
      <c r="E7" s="13" t="n">
        <v>1000</v>
      </c>
      <c r="F7" s="14" t="n">
        <f aca="false">IF(D7="","",D7*E7)</f>
        <v>100000</v>
      </c>
      <c r="G7" s="12"/>
      <c r="H7" s="15" t="str">
        <f aca="false">IF(G7="","",IF((SUM($D$6:D6)-SUM($G$6:G6))=0,0,(SUM($F$6:F6)-SUM($I$6:I6))/(SUM($D$6:D6)-SUM($G$6:G6))))</f>
        <v/>
      </c>
      <c r="I7" s="14" t="str">
        <f aca="false">IF(G7="","",G7*H7)</f>
        <v/>
      </c>
      <c r="J7" s="16" t="n">
        <f aca="false">IF(AND(D7="",G7=""),"",SUM($D$6:D7)-SUM($G$6:G7))</f>
        <v>100</v>
      </c>
      <c r="K7" s="15" t="n">
        <f aca="false">IF(J7="","",IF(J7=0,0,L7/J7))</f>
        <v>1000</v>
      </c>
      <c r="L7" s="14" t="n">
        <f aca="false">IF(AND(D7="",G7=""),"",SUM($F$6:F7)-SUM($I$6:I7))</f>
        <v>100000</v>
      </c>
      <c r="M7" s="17" t="str">
        <f aca="false">IF(J7="","",IF(J7&lt;0,"Saldo negativo: revisa las cantidades",IF(AND(D7&lt;&gt;"",G7&lt;&gt;""),"Entrada y salida en la misma fila: sepáralas","")))</f>
        <v/>
      </c>
    </row>
    <row r="8" customFormat="false" ht="15" hidden="false" customHeight="false" outlineLevel="0" collapsed="false">
      <c r="A8" s="11" t="n">
        <v>46300</v>
      </c>
      <c r="B8" s="3" t="s">
        <v>26</v>
      </c>
      <c r="C8" s="3" t="s">
        <v>27</v>
      </c>
      <c r="D8" s="12" t="n">
        <v>50</v>
      </c>
      <c r="E8" s="13" t="n">
        <v>1200</v>
      </c>
      <c r="F8" s="14" t="n">
        <f aca="false">IF(D8="","",D8*E8)</f>
        <v>60000</v>
      </c>
      <c r="G8" s="12"/>
      <c r="H8" s="15" t="str">
        <f aca="false">IF(G8="","",IF((SUM($D$6:D7)-SUM($G$6:G7))=0,0,(SUM($F$6:F7)-SUM($I$6:I7))/(SUM($D$6:D7)-SUM($G$6:G7))))</f>
        <v/>
      </c>
      <c r="I8" s="14" t="str">
        <f aca="false">IF(G8="","",G8*H8)</f>
        <v/>
      </c>
      <c r="J8" s="16" t="n">
        <f aca="false">IF(AND(D8="",G8=""),"",SUM($D$6:D8)-SUM($G$6:G8))</f>
        <v>150</v>
      </c>
      <c r="K8" s="15" t="n">
        <f aca="false">IF(J8="","",IF(J8=0,0,L8/J8))</f>
        <v>1066.66666666667</v>
      </c>
      <c r="L8" s="14" t="n">
        <f aca="false">IF(AND(D8="",G8=""),"",SUM($F$6:F8)-SUM($I$6:I8))</f>
        <v>160000</v>
      </c>
      <c r="M8" s="17" t="str">
        <f aca="false">IF(J8="","",IF(J8&lt;0,"Saldo negativo: revisa las cantidades",IF(AND(D8&lt;&gt;"",G8&lt;&gt;""),"Entrada y salida en la misma fila: sepáralas","")))</f>
        <v/>
      </c>
    </row>
    <row r="9" customFormat="false" ht="15" hidden="false" customHeight="false" outlineLevel="0" collapsed="false">
      <c r="A9" s="11" t="n">
        <v>46307</v>
      </c>
      <c r="B9" s="3" t="s">
        <v>28</v>
      </c>
      <c r="C9" s="3" t="s">
        <v>29</v>
      </c>
      <c r="D9" s="12"/>
      <c r="E9" s="13"/>
      <c r="F9" s="14" t="str">
        <f aca="false">IF(D9="","",D9*E9)</f>
        <v/>
      </c>
      <c r="G9" s="12" t="n">
        <v>80</v>
      </c>
      <c r="H9" s="15" t="n">
        <f aca="false">IF(G9="","",IF((SUM($D$6:D8)-SUM($G$6:G8))=0,0,(SUM($F$6:F8)-SUM($I$6:I8))/(SUM($D$6:D8)-SUM($G$6:G8))))</f>
        <v>1066.66666666667</v>
      </c>
      <c r="I9" s="14" t="n">
        <f aca="false">IF(G9="","",G9*H9)</f>
        <v>85333.3333333333</v>
      </c>
      <c r="J9" s="16" t="n">
        <f aca="false">IF(AND(D9="",G9=""),"",SUM($D$6:D9)-SUM($G$6:G9))</f>
        <v>70</v>
      </c>
      <c r="K9" s="15" t="n">
        <f aca="false">IF(J9="","",IF(J9=0,0,L9/J9))</f>
        <v>1066.66666666667</v>
      </c>
      <c r="L9" s="14" t="n">
        <f aca="false">IF(AND(D9="",G9=""),"",SUM($F$6:F9)-SUM($I$6:I9))</f>
        <v>74666.6666666667</v>
      </c>
      <c r="M9" s="17" t="str">
        <f aca="false">IF(J9="","",IF(J9&lt;0,"Saldo negativo: revisa las cantidades",IF(AND(D9&lt;&gt;"",G9&lt;&gt;""),"Entrada y salida en la misma fila: sepáralas","")))</f>
        <v/>
      </c>
    </row>
    <row r="10" customFormat="false" ht="15" hidden="false" customHeight="false" outlineLevel="0" collapsed="false">
      <c r="A10" s="11"/>
      <c r="B10" s="3"/>
      <c r="C10" s="3"/>
      <c r="D10" s="12"/>
      <c r="E10" s="13"/>
      <c r="F10" s="14" t="str">
        <f aca="false">IF(D10="","",D10*E10)</f>
        <v/>
      </c>
      <c r="G10" s="12"/>
      <c r="H10" s="15" t="str">
        <f aca="false">IF(G10="","",IF((SUM($D$6:D9)-SUM($G$6:G9))=0,0,(SUM($F$6:F9)-SUM($I$6:I9))/(SUM($D$6:D9)-SUM($G$6:G9))))</f>
        <v/>
      </c>
      <c r="I10" s="14" t="str">
        <f aca="false">IF(G10="","",G10*H10)</f>
        <v/>
      </c>
      <c r="J10" s="16" t="str">
        <f aca="false">IF(AND(D10="",G10=""),"",SUM($D$6:D10)-SUM($G$6:G10))</f>
        <v/>
      </c>
      <c r="K10" s="15" t="str">
        <f aca="false">IF(J10="","",IF(J10=0,0,L10/J10))</f>
        <v/>
      </c>
      <c r="L10" s="14" t="str">
        <f aca="false">IF(AND(D10="",G10=""),"",SUM($F$6:F10)-SUM($I$6:I10))</f>
        <v/>
      </c>
      <c r="M10" s="17" t="str">
        <f aca="false">IF(J10="","",IF(J10&lt;0,"Saldo negativo: revisa las cantidades",IF(AND(D10&lt;&gt;"",G10&lt;&gt;""),"Entrada y salida en la misma fila: sepáralas","")))</f>
        <v/>
      </c>
    </row>
    <row r="11" customFormat="false" ht="15" hidden="false" customHeight="false" outlineLevel="0" collapsed="false">
      <c r="A11" s="11"/>
      <c r="B11" s="3"/>
      <c r="C11" s="3"/>
      <c r="D11" s="12"/>
      <c r="E11" s="13"/>
      <c r="F11" s="14" t="str">
        <f aca="false">IF(D11="","",D11*E11)</f>
        <v/>
      </c>
      <c r="G11" s="12"/>
      <c r="H11" s="15" t="str">
        <f aca="false">IF(G11="","",IF((SUM($D$6:D10)-SUM($G$6:G10))=0,0,(SUM($F$6:F10)-SUM($I$6:I10))/(SUM($D$6:D10)-SUM($G$6:G10))))</f>
        <v/>
      </c>
      <c r="I11" s="14" t="str">
        <f aca="false">IF(G11="","",G11*H11)</f>
        <v/>
      </c>
      <c r="J11" s="16" t="str">
        <f aca="false">IF(AND(D11="",G11=""),"",SUM($D$6:D11)-SUM($G$6:G11))</f>
        <v/>
      </c>
      <c r="K11" s="15" t="str">
        <f aca="false">IF(J11="","",IF(J11=0,0,L11/J11))</f>
        <v/>
      </c>
      <c r="L11" s="14" t="str">
        <f aca="false">IF(AND(D11="",G11=""),"",SUM($F$6:F11)-SUM($I$6:I11))</f>
        <v/>
      </c>
      <c r="M11" s="17" t="str">
        <f aca="false">IF(J11="","",IF(J11&lt;0,"Saldo negativo: revisa las cantidades",IF(AND(D11&lt;&gt;"",G11&lt;&gt;""),"Entrada y salida en la misma fila: sepáralas","")))</f>
        <v/>
      </c>
    </row>
    <row r="12" customFormat="false" ht="15" hidden="false" customHeight="false" outlineLevel="0" collapsed="false">
      <c r="A12" s="11"/>
      <c r="B12" s="3"/>
      <c r="C12" s="3"/>
      <c r="D12" s="12"/>
      <c r="E12" s="13"/>
      <c r="F12" s="14" t="str">
        <f aca="false">IF(D12="","",D12*E12)</f>
        <v/>
      </c>
      <c r="G12" s="12"/>
      <c r="H12" s="15" t="str">
        <f aca="false">IF(G12="","",IF((SUM($D$6:D11)-SUM($G$6:G11))=0,0,(SUM($F$6:F11)-SUM($I$6:I11))/(SUM($D$6:D11)-SUM($G$6:G11))))</f>
        <v/>
      </c>
      <c r="I12" s="14" t="str">
        <f aca="false">IF(G12="","",G12*H12)</f>
        <v/>
      </c>
      <c r="J12" s="16" t="str">
        <f aca="false">IF(AND(D12="",G12=""),"",SUM($D$6:D12)-SUM($G$6:G12))</f>
        <v/>
      </c>
      <c r="K12" s="15" t="str">
        <f aca="false">IF(J12="","",IF(J12=0,0,L12/J12))</f>
        <v/>
      </c>
      <c r="L12" s="14" t="str">
        <f aca="false">IF(AND(D12="",G12=""),"",SUM($F$6:F12)-SUM($I$6:I12))</f>
        <v/>
      </c>
      <c r="M12" s="17" t="str">
        <f aca="false">IF(J12="","",IF(J12&lt;0,"Saldo negativo: revisa las cantidades",IF(AND(D12&lt;&gt;"",G12&lt;&gt;""),"Entrada y salida en la misma fila: sepáralas","")))</f>
        <v/>
      </c>
    </row>
    <row r="13" customFormat="false" ht="15" hidden="false" customHeight="false" outlineLevel="0" collapsed="false">
      <c r="A13" s="11"/>
      <c r="B13" s="3"/>
      <c r="C13" s="3"/>
      <c r="D13" s="12"/>
      <c r="E13" s="13"/>
      <c r="F13" s="14" t="str">
        <f aca="false">IF(D13="","",D13*E13)</f>
        <v/>
      </c>
      <c r="G13" s="12"/>
      <c r="H13" s="15" t="str">
        <f aca="false">IF(G13="","",IF((SUM($D$6:D12)-SUM($G$6:G12))=0,0,(SUM($F$6:F12)-SUM($I$6:I12))/(SUM($D$6:D12)-SUM($G$6:G12))))</f>
        <v/>
      </c>
      <c r="I13" s="14" t="str">
        <f aca="false">IF(G13="","",G13*H13)</f>
        <v/>
      </c>
      <c r="J13" s="16" t="str">
        <f aca="false">IF(AND(D13="",G13=""),"",SUM($D$6:D13)-SUM($G$6:G13))</f>
        <v/>
      </c>
      <c r="K13" s="15" t="str">
        <f aca="false">IF(J13="","",IF(J13=0,0,L13/J13))</f>
        <v/>
      </c>
      <c r="L13" s="14" t="str">
        <f aca="false">IF(AND(D13="",G13=""),"",SUM($F$6:F13)-SUM($I$6:I13))</f>
        <v/>
      </c>
      <c r="M13" s="17" t="str">
        <f aca="false">IF(J13="","",IF(J13&lt;0,"Saldo negativo: revisa las cantidades",IF(AND(D13&lt;&gt;"",G13&lt;&gt;""),"Entrada y salida en la misma fila: sepáralas","")))</f>
        <v/>
      </c>
    </row>
    <row r="14" customFormat="false" ht="15" hidden="false" customHeight="false" outlineLevel="0" collapsed="false">
      <c r="A14" s="11"/>
      <c r="B14" s="3"/>
      <c r="C14" s="3"/>
      <c r="D14" s="12"/>
      <c r="E14" s="13"/>
      <c r="F14" s="14" t="str">
        <f aca="false">IF(D14="","",D14*E14)</f>
        <v/>
      </c>
      <c r="G14" s="12"/>
      <c r="H14" s="15" t="str">
        <f aca="false">IF(G14="","",IF((SUM($D$6:D13)-SUM($G$6:G13))=0,0,(SUM($F$6:F13)-SUM($I$6:I13))/(SUM($D$6:D13)-SUM($G$6:G13))))</f>
        <v/>
      </c>
      <c r="I14" s="14" t="str">
        <f aca="false">IF(G14="","",G14*H14)</f>
        <v/>
      </c>
      <c r="J14" s="16" t="str">
        <f aca="false">IF(AND(D14="",G14=""),"",SUM($D$6:D14)-SUM($G$6:G14))</f>
        <v/>
      </c>
      <c r="K14" s="15" t="str">
        <f aca="false">IF(J14="","",IF(J14=0,0,L14/J14))</f>
        <v/>
      </c>
      <c r="L14" s="14" t="str">
        <f aca="false">IF(AND(D14="",G14=""),"",SUM($F$6:F14)-SUM($I$6:I14))</f>
        <v/>
      </c>
      <c r="M14" s="17" t="str">
        <f aca="false">IF(J14="","",IF(J14&lt;0,"Saldo negativo: revisa las cantidades",IF(AND(D14&lt;&gt;"",G14&lt;&gt;""),"Entrada y salida en la misma fila: sepáralas","")))</f>
        <v/>
      </c>
    </row>
    <row r="15" customFormat="false" ht="15" hidden="false" customHeight="false" outlineLevel="0" collapsed="false">
      <c r="A15" s="11"/>
      <c r="B15" s="3"/>
      <c r="C15" s="3"/>
      <c r="D15" s="12"/>
      <c r="E15" s="13"/>
      <c r="F15" s="14" t="str">
        <f aca="false">IF(D15="","",D15*E15)</f>
        <v/>
      </c>
      <c r="G15" s="12"/>
      <c r="H15" s="15" t="str">
        <f aca="false">IF(G15="","",IF((SUM($D$6:D14)-SUM($G$6:G14))=0,0,(SUM($F$6:F14)-SUM($I$6:I14))/(SUM($D$6:D14)-SUM($G$6:G14))))</f>
        <v/>
      </c>
      <c r="I15" s="14" t="str">
        <f aca="false">IF(G15="","",G15*H15)</f>
        <v/>
      </c>
      <c r="J15" s="16" t="str">
        <f aca="false">IF(AND(D15="",G15=""),"",SUM($D$6:D15)-SUM($G$6:G15))</f>
        <v/>
      </c>
      <c r="K15" s="15" t="str">
        <f aca="false">IF(J15="","",IF(J15=0,0,L15/J15))</f>
        <v/>
      </c>
      <c r="L15" s="14" t="str">
        <f aca="false">IF(AND(D15="",G15=""),"",SUM($F$6:F15)-SUM($I$6:I15))</f>
        <v/>
      </c>
      <c r="M15" s="17" t="str">
        <f aca="false">IF(J15="","",IF(J15&lt;0,"Saldo negativo: revisa las cantidades",IF(AND(D15&lt;&gt;"",G15&lt;&gt;""),"Entrada y salida en la misma fila: sepáralas","")))</f>
        <v/>
      </c>
    </row>
    <row r="16" customFormat="false" ht="15" hidden="false" customHeight="false" outlineLevel="0" collapsed="false">
      <c r="A16" s="11"/>
      <c r="B16" s="3"/>
      <c r="C16" s="3"/>
      <c r="D16" s="12"/>
      <c r="E16" s="13"/>
      <c r="F16" s="14" t="str">
        <f aca="false">IF(D16="","",D16*E16)</f>
        <v/>
      </c>
      <c r="G16" s="12"/>
      <c r="H16" s="15" t="str">
        <f aca="false">IF(G16="","",IF((SUM($D$6:D15)-SUM($G$6:G15))=0,0,(SUM($F$6:F15)-SUM($I$6:I15))/(SUM($D$6:D15)-SUM($G$6:G15))))</f>
        <v/>
      </c>
      <c r="I16" s="14" t="str">
        <f aca="false">IF(G16="","",G16*H16)</f>
        <v/>
      </c>
      <c r="J16" s="16" t="str">
        <f aca="false">IF(AND(D16="",G16=""),"",SUM($D$6:D16)-SUM($G$6:G16))</f>
        <v/>
      </c>
      <c r="K16" s="15" t="str">
        <f aca="false">IF(J16="","",IF(J16=0,0,L16/J16))</f>
        <v/>
      </c>
      <c r="L16" s="14" t="str">
        <f aca="false">IF(AND(D16="",G16=""),"",SUM($F$6:F16)-SUM($I$6:I16))</f>
        <v/>
      </c>
      <c r="M16" s="17" t="str">
        <f aca="false">IF(J16="","",IF(J16&lt;0,"Saldo negativo: revisa las cantidades",IF(AND(D16&lt;&gt;"",G16&lt;&gt;""),"Entrada y salida en la misma fila: sepáralas","")))</f>
        <v/>
      </c>
    </row>
    <row r="17" customFormat="false" ht="15" hidden="false" customHeight="false" outlineLevel="0" collapsed="false">
      <c r="A17" s="11"/>
      <c r="B17" s="3"/>
      <c r="C17" s="3"/>
      <c r="D17" s="12"/>
      <c r="E17" s="13"/>
      <c r="F17" s="14" t="str">
        <f aca="false">IF(D17="","",D17*E17)</f>
        <v/>
      </c>
      <c r="G17" s="12"/>
      <c r="H17" s="15" t="str">
        <f aca="false">IF(G17="","",IF((SUM($D$6:D16)-SUM($G$6:G16))=0,0,(SUM($F$6:F16)-SUM($I$6:I16))/(SUM($D$6:D16)-SUM($G$6:G16))))</f>
        <v/>
      </c>
      <c r="I17" s="14" t="str">
        <f aca="false">IF(G17="","",G17*H17)</f>
        <v/>
      </c>
      <c r="J17" s="16" t="str">
        <f aca="false">IF(AND(D17="",G17=""),"",SUM($D$6:D17)-SUM($G$6:G17))</f>
        <v/>
      </c>
      <c r="K17" s="15" t="str">
        <f aca="false">IF(J17="","",IF(J17=0,0,L17/J17))</f>
        <v/>
      </c>
      <c r="L17" s="14" t="str">
        <f aca="false">IF(AND(D17="",G17=""),"",SUM($F$6:F17)-SUM($I$6:I17))</f>
        <v/>
      </c>
      <c r="M17" s="17" t="str">
        <f aca="false">IF(J17="","",IF(J17&lt;0,"Saldo negativo: revisa las cantidades",IF(AND(D17&lt;&gt;"",G17&lt;&gt;""),"Entrada y salida en la misma fila: sepáralas","")))</f>
        <v/>
      </c>
    </row>
    <row r="18" customFormat="false" ht="15" hidden="false" customHeight="false" outlineLevel="0" collapsed="false">
      <c r="A18" s="11"/>
      <c r="B18" s="3"/>
      <c r="C18" s="3"/>
      <c r="D18" s="12"/>
      <c r="E18" s="13"/>
      <c r="F18" s="14" t="str">
        <f aca="false">IF(D18="","",D18*E18)</f>
        <v/>
      </c>
      <c r="G18" s="12"/>
      <c r="H18" s="15" t="str">
        <f aca="false">IF(G18="","",IF((SUM($D$6:D17)-SUM($G$6:G17))=0,0,(SUM($F$6:F17)-SUM($I$6:I17))/(SUM($D$6:D17)-SUM($G$6:G17))))</f>
        <v/>
      </c>
      <c r="I18" s="14" t="str">
        <f aca="false">IF(G18="","",G18*H18)</f>
        <v/>
      </c>
      <c r="J18" s="16" t="str">
        <f aca="false">IF(AND(D18="",G18=""),"",SUM($D$6:D18)-SUM($G$6:G18))</f>
        <v/>
      </c>
      <c r="K18" s="15" t="str">
        <f aca="false">IF(J18="","",IF(J18=0,0,L18/J18))</f>
        <v/>
      </c>
      <c r="L18" s="14" t="str">
        <f aca="false">IF(AND(D18="",G18=""),"",SUM($F$6:F18)-SUM($I$6:I18))</f>
        <v/>
      </c>
      <c r="M18" s="17" t="str">
        <f aca="false">IF(J18="","",IF(J18&lt;0,"Saldo negativo: revisa las cantidades",IF(AND(D18&lt;&gt;"",G18&lt;&gt;""),"Entrada y salida en la misma fila: sepáralas","")))</f>
        <v/>
      </c>
    </row>
    <row r="19" customFormat="false" ht="15" hidden="false" customHeight="false" outlineLevel="0" collapsed="false">
      <c r="A19" s="11"/>
      <c r="B19" s="3"/>
      <c r="C19" s="3"/>
      <c r="D19" s="12"/>
      <c r="E19" s="13"/>
      <c r="F19" s="14" t="str">
        <f aca="false">IF(D19="","",D19*E19)</f>
        <v/>
      </c>
      <c r="G19" s="12"/>
      <c r="H19" s="15" t="str">
        <f aca="false">IF(G19="","",IF((SUM($D$6:D18)-SUM($G$6:G18))=0,0,(SUM($F$6:F18)-SUM($I$6:I18))/(SUM($D$6:D18)-SUM($G$6:G18))))</f>
        <v/>
      </c>
      <c r="I19" s="14" t="str">
        <f aca="false">IF(G19="","",G19*H19)</f>
        <v/>
      </c>
      <c r="J19" s="16" t="str">
        <f aca="false">IF(AND(D19="",G19=""),"",SUM($D$6:D19)-SUM($G$6:G19))</f>
        <v/>
      </c>
      <c r="K19" s="15" t="str">
        <f aca="false">IF(J19="","",IF(J19=0,0,L19/J19))</f>
        <v/>
      </c>
      <c r="L19" s="14" t="str">
        <f aca="false">IF(AND(D19="",G19=""),"",SUM($F$6:F19)-SUM($I$6:I19))</f>
        <v/>
      </c>
      <c r="M19" s="17" t="str">
        <f aca="false">IF(J19="","",IF(J19&lt;0,"Saldo negativo: revisa las cantidades",IF(AND(D19&lt;&gt;"",G19&lt;&gt;""),"Entrada y salida en la misma fila: sepáralas","")))</f>
        <v/>
      </c>
    </row>
    <row r="20" customFormat="false" ht="15" hidden="false" customHeight="false" outlineLevel="0" collapsed="false">
      <c r="A20" s="11"/>
      <c r="B20" s="3"/>
      <c r="C20" s="3"/>
      <c r="D20" s="12"/>
      <c r="E20" s="13"/>
      <c r="F20" s="14" t="str">
        <f aca="false">IF(D20="","",D20*E20)</f>
        <v/>
      </c>
      <c r="G20" s="12"/>
      <c r="H20" s="15" t="str">
        <f aca="false">IF(G20="","",IF((SUM($D$6:D19)-SUM($G$6:G19))=0,0,(SUM($F$6:F19)-SUM($I$6:I19))/(SUM($D$6:D19)-SUM($G$6:G19))))</f>
        <v/>
      </c>
      <c r="I20" s="14" t="str">
        <f aca="false">IF(G20="","",G20*H20)</f>
        <v/>
      </c>
      <c r="J20" s="16" t="str">
        <f aca="false">IF(AND(D20="",G20=""),"",SUM($D$6:D20)-SUM($G$6:G20))</f>
        <v/>
      </c>
      <c r="K20" s="15" t="str">
        <f aca="false">IF(J20="","",IF(J20=0,0,L20/J20))</f>
        <v/>
      </c>
      <c r="L20" s="14" t="str">
        <f aca="false">IF(AND(D20="",G20=""),"",SUM($F$6:F20)-SUM($I$6:I20))</f>
        <v/>
      </c>
      <c r="M20" s="17" t="str">
        <f aca="false">IF(J20="","",IF(J20&lt;0,"Saldo negativo: revisa las cantidades",IF(AND(D20&lt;&gt;"",G20&lt;&gt;""),"Entrada y salida en la misma fila: sepáralas","")))</f>
        <v/>
      </c>
    </row>
    <row r="21" customFormat="false" ht="15" hidden="false" customHeight="false" outlineLevel="0" collapsed="false">
      <c r="A21" s="11"/>
      <c r="B21" s="3"/>
      <c r="C21" s="3"/>
      <c r="D21" s="12"/>
      <c r="E21" s="13"/>
      <c r="F21" s="14" t="str">
        <f aca="false">IF(D21="","",D21*E21)</f>
        <v/>
      </c>
      <c r="G21" s="12"/>
      <c r="H21" s="15" t="str">
        <f aca="false">IF(G21="","",IF((SUM($D$6:D20)-SUM($G$6:G20))=0,0,(SUM($F$6:F20)-SUM($I$6:I20))/(SUM($D$6:D20)-SUM($G$6:G20))))</f>
        <v/>
      </c>
      <c r="I21" s="14" t="str">
        <f aca="false">IF(G21="","",G21*H21)</f>
        <v/>
      </c>
      <c r="J21" s="16" t="str">
        <f aca="false">IF(AND(D21="",G21=""),"",SUM($D$6:D21)-SUM($G$6:G21))</f>
        <v/>
      </c>
      <c r="K21" s="15" t="str">
        <f aca="false">IF(J21="","",IF(J21=0,0,L21/J21))</f>
        <v/>
      </c>
      <c r="L21" s="14" t="str">
        <f aca="false">IF(AND(D21="",G21=""),"",SUM($F$6:F21)-SUM($I$6:I21))</f>
        <v/>
      </c>
      <c r="M21" s="17" t="str">
        <f aca="false">IF(J21="","",IF(J21&lt;0,"Saldo negativo: revisa las cantidades",IF(AND(D21&lt;&gt;"",G21&lt;&gt;""),"Entrada y salida en la misma fila: sepáralas","")))</f>
        <v/>
      </c>
    </row>
    <row r="22" customFormat="false" ht="15" hidden="false" customHeight="false" outlineLevel="0" collapsed="false">
      <c r="A22" s="11"/>
      <c r="B22" s="3"/>
      <c r="C22" s="3"/>
      <c r="D22" s="12"/>
      <c r="E22" s="13"/>
      <c r="F22" s="14" t="str">
        <f aca="false">IF(D22="","",D22*E22)</f>
        <v/>
      </c>
      <c r="G22" s="12"/>
      <c r="H22" s="15" t="str">
        <f aca="false">IF(G22="","",IF((SUM($D$6:D21)-SUM($G$6:G21))=0,0,(SUM($F$6:F21)-SUM($I$6:I21))/(SUM($D$6:D21)-SUM($G$6:G21))))</f>
        <v/>
      </c>
      <c r="I22" s="14" t="str">
        <f aca="false">IF(G22="","",G22*H22)</f>
        <v/>
      </c>
      <c r="J22" s="16" t="str">
        <f aca="false">IF(AND(D22="",G22=""),"",SUM($D$6:D22)-SUM($G$6:G22))</f>
        <v/>
      </c>
      <c r="K22" s="15" t="str">
        <f aca="false">IF(J22="","",IF(J22=0,0,L22/J22))</f>
        <v/>
      </c>
      <c r="L22" s="14" t="str">
        <f aca="false">IF(AND(D22="",G22=""),"",SUM($F$6:F22)-SUM($I$6:I22))</f>
        <v/>
      </c>
      <c r="M22" s="17" t="str">
        <f aca="false">IF(J22="","",IF(J22&lt;0,"Saldo negativo: revisa las cantidades",IF(AND(D22&lt;&gt;"",G22&lt;&gt;""),"Entrada y salida en la misma fila: sepáralas","")))</f>
        <v/>
      </c>
    </row>
    <row r="23" customFormat="false" ht="15" hidden="false" customHeight="false" outlineLevel="0" collapsed="false">
      <c r="A23" s="11"/>
      <c r="B23" s="3"/>
      <c r="C23" s="3"/>
      <c r="D23" s="12"/>
      <c r="E23" s="13"/>
      <c r="F23" s="14" t="str">
        <f aca="false">IF(D23="","",D23*E23)</f>
        <v/>
      </c>
      <c r="G23" s="12"/>
      <c r="H23" s="15" t="str">
        <f aca="false">IF(G23="","",IF((SUM($D$6:D22)-SUM($G$6:G22))=0,0,(SUM($F$6:F22)-SUM($I$6:I22))/(SUM($D$6:D22)-SUM($G$6:G22))))</f>
        <v/>
      </c>
      <c r="I23" s="14" t="str">
        <f aca="false">IF(G23="","",G23*H23)</f>
        <v/>
      </c>
      <c r="J23" s="16" t="str">
        <f aca="false">IF(AND(D23="",G23=""),"",SUM($D$6:D23)-SUM($G$6:G23))</f>
        <v/>
      </c>
      <c r="K23" s="15" t="str">
        <f aca="false">IF(J23="","",IF(J23=0,0,L23/J23))</f>
        <v/>
      </c>
      <c r="L23" s="14" t="str">
        <f aca="false">IF(AND(D23="",G23=""),"",SUM($F$6:F23)-SUM($I$6:I23))</f>
        <v/>
      </c>
      <c r="M23" s="17" t="str">
        <f aca="false">IF(J23="","",IF(J23&lt;0,"Saldo negativo: revisa las cantidades",IF(AND(D23&lt;&gt;"",G23&lt;&gt;""),"Entrada y salida en la misma fila: sepáralas","")))</f>
        <v/>
      </c>
    </row>
    <row r="24" customFormat="false" ht="15" hidden="false" customHeight="false" outlineLevel="0" collapsed="false">
      <c r="A24" s="11"/>
      <c r="B24" s="3"/>
      <c r="C24" s="3"/>
      <c r="D24" s="12"/>
      <c r="E24" s="13"/>
      <c r="F24" s="14" t="str">
        <f aca="false">IF(D24="","",D24*E24)</f>
        <v/>
      </c>
      <c r="G24" s="12"/>
      <c r="H24" s="15" t="str">
        <f aca="false">IF(G24="","",IF((SUM($D$6:D23)-SUM($G$6:G23))=0,0,(SUM($F$6:F23)-SUM($I$6:I23))/(SUM($D$6:D23)-SUM($G$6:G23))))</f>
        <v/>
      </c>
      <c r="I24" s="14" t="str">
        <f aca="false">IF(G24="","",G24*H24)</f>
        <v/>
      </c>
      <c r="J24" s="16" t="str">
        <f aca="false">IF(AND(D24="",G24=""),"",SUM($D$6:D24)-SUM($G$6:G24))</f>
        <v/>
      </c>
      <c r="K24" s="15" t="str">
        <f aca="false">IF(J24="","",IF(J24=0,0,L24/J24))</f>
        <v/>
      </c>
      <c r="L24" s="14" t="str">
        <f aca="false">IF(AND(D24="",G24=""),"",SUM($F$6:F24)-SUM($I$6:I24))</f>
        <v/>
      </c>
      <c r="M24" s="17" t="str">
        <f aca="false">IF(J24="","",IF(J24&lt;0,"Saldo negativo: revisa las cantidades",IF(AND(D24&lt;&gt;"",G24&lt;&gt;""),"Entrada y salida en la misma fila: sepáralas","")))</f>
        <v/>
      </c>
    </row>
    <row r="25" customFormat="false" ht="15" hidden="false" customHeight="false" outlineLevel="0" collapsed="false">
      <c r="A25" s="11"/>
      <c r="B25" s="3"/>
      <c r="C25" s="3"/>
      <c r="D25" s="12"/>
      <c r="E25" s="13"/>
      <c r="F25" s="14" t="str">
        <f aca="false">IF(D25="","",D25*E25)</f>
        <v/>
      </c>
      <c r="G25" s="12"/>
      <c r="H25" s="15" t="str">
        <f aca="false">IF(G25="","",IF((SUM($D$6:D24)-SUM($G$6:G24))=0,0,(SUM($F$6:F24)-SUM($I$6:I24))/(SUM($D$6:D24)-SUM($G$6:G24))))</f>
        <v/>
      </c>
      <c r="I25" s="14" t="str">
        <f aca="false">IF(G25="","",G25*H25)</f>
        <v/>
      </c>
      <c r="J25" s="16" t="str">
        <f aca="false">IF(AND(D25="",G25=""),"",SUM($D$6:D25)-SUM($G$6:G25))</f>
        <v/>
      </c>
      <c r="K25" s="15" t="str">
        <f aca="false">IF(J25="","",IF(J25=0,0,L25/J25))</f>
        <v/>
      </c>
      <c r="L25" s="14" t="str">
        <f aca="false">IF(AND(D25="",G25=""),"",SUM($F$6:F25)-SUM($I$6:I25))</f>
        <v/>
      </c>
      <c r="M25" s="17" t="str">
        <f aca="false">IF(J25="","",IF(J25&lt;0,"Saldo negativo: revisa las cantidades",IF(AND(D25&lt;&gt;"",G25&lt;&gt;""),"Entrada y salida en la misma fila: sepáralas","")))</f>
        <v/>
      </c>
    </row>
    <row r="26" customFormat="false" ht="15" hidden="false" customHeight="false" outlineLevel="0" collapsed="false">
      <c r="A26" s="11"/>
      <c r="B26" s="3"/>
      <c r="C26" s="3"/>
      <c r="D26" s="12"/>
      <c r="E26" s="13"/>
      <c r="F26" s="14" t="str">
        <f aca="false">IF(D26="","",D26*E26)</f>
        <v/>
      </c>
      <c r="G26" s="12"/>
      <c r="H26" s="15" t="str">
        <f aca="false">IF(G26="","",IF((SUM($D$6:D25)-SUM($G$6:G25))=0,0,(SUM($F$6:F25)-SUM($I$6:I25))/(SUM($D$6:D25)-SUM($G$6:G25))))</f>
        <v/>
      </c>
      <c r="I26" s="14" t="str">
        <f aca="false">IF(G26="","",G26*H26)</f>
        <v/>
      </c>
      <c r="J26" s="16" t="str">
        <f aca="false">IF(AND(D26="",G26=""),"",SUM($D$6:D26)-SUM($G$6:G26))</f>
        <v/>
      </c>
      <c r="K26" s="15" t="str">
        <f aca="false">IF(J26="","",IF(J26=0,0,L26/J26))</f>
        <v/>
      </c>
      <c r="L26" s="14" t="str">
        <f aca="false">IF(AND(D26="",G26=""),"",SUM($F$6:F26)-SUM($I$6:I26))</f>
        <v/>
      </c>
      <c r="M26" s="17" t="str">
        <f aca="false">IF(J26="","",IF(J26&lt;0,"Saldo negativo: revisa las cantidades",IF(AND(D26&lt;&gt;"",G26&lt;&gt;""),"Entrada y salida en la misma fila: sepáralas","")))</f>
        <v/>
      </c>
    </row>
    <row r="27" customFormat="false" ht="15" hidden="false" customHeight="false" outlineLevel="0" collapsed="false">
      <c r="A27" s="11"/>
      <c r="B27" s="3"/>
      <c r="C27" s="3"/>
      <c r="D27" s="12"/>
      <c r="E27" s="13"/>
      <c r="F27" s="14" t="str">
        <f aca="false">IF(D27="","",D27*E27)</f>
        <v/>
      </c>
      <c r="G27" s="12"/>
      <c r="H27" s="15" t="str">
        <f aca="false">IF(G27="","",IF((SUM($D$6:D26)-SUM($G$6:G26))=0,0,(SUM($F$6:F26)-SUM($I$6:I26))/(SUM($D$6:D26)-SUM($G$6:G26))))</f>
        <v/>
      </c>
      <c r="I27" s="14" t="str">
        <f aca="false">IF(G27="","",G27*H27)</f>
        <v/>
      </c>
      <c r="J27" s="16" t="str">
        <f aca="false">IF(AND(D27="",G27=""),"",SUM($D$6:D27)-SUM($G$6:G27))</f>
        <v/>
      </c>
      <c r="K27" s="15" t="str">
        <f aca="false">IF(J27="","",IF(J27=0,0,L27/J27))</f>
        <v/>
      </c>
      <c r="L27" s="14" t="str">
        <f aca="false">IF(AND(D27="",G27=""),"",SUM($F$6:F27)-SUM($I$6:I27))</f>
        <v/>
      </c>
      <c r="M27" s="17" t="str">
        <f aca="false">IF(J27="","",IF(J27&lt;0,"Saldo negativo: revisa las cantidades",IF(AND(D27&lt;&gt;"",G27&lt;&gt;""),"Entrada y salida en la misma fila: sepáralas","")))</f>
        <v/>
      </c>
    </row>
    <row r="28" customFormat="false" ht="15" hidden="false" customHeight="false" outlineLevel="0" collapsed="false">
      <c r="A28" s="11"/>
      <c r="B28" s="3"/>
      <c r="C28" s="3"/>
      <c r="D28" s="12"/>
      <c r="E28" s="13"/>
      <c r="F28" s="14" t="str">
        <f aca="false">IF(D28="","",D28*E28)</f>
        <v/>
      </c>
      <c r="G28" s="12"/>
      <c r="H28" s="15" t="str">
        <f aca="false">IF(G28="","",IF((SUM($D$6:D27)-SUM($G$6:G27))=0,0,(SUM($F$6:F27)-SUM($I$6:I27))/(SUM($D$6:D27)-SUM($G$6:G27))))</f>
        <v/>
      </c>
      <c r="I28" s="14" t="str">
        <f aca="false">IF(G28="","",G28*H28)</f>
        <v/>
      </c>
      <c r="J28" s="16" t="str">
        <f aca="false">IF(AND(D28="",G28=""),"",SUM($D$6:D28)-SUM($G$6:G28))</f>
        <v/>
      </c>
      <c r="K28" s="15" t="str">
        <f aca="false">IF(J28="","",IF(J28=0,0,L28/J28))</f>
        <v/>
      </c>
      <c r="L28" s="14" t="str">
        <f aca="false">IF(AND(D28="",G28=""),"",SUM($F$6:F28)-SUM($I$6:I28))</f>
        <v/>
      </c>
      <c r="M28" s="17" t="str">
        <f aca="false">IF(J28="","",IF(J28&lt;0,"Saldo negativo: revisa las cantidades",IF(AND(D28&lt;&gt;"",G28&lt;&gt;""),"Entrada y salida en la misma fila: sepáralas","")))</f>
        <v/>
      </c>
    </row>
    <row r="29" customFormat="false" ht="15" hidden="false" customHeight="false" outlineLevel="0" collapsed="false">
      <c r="A29" s="11"/>
      <c r="B29" s="3"/>
      <c r="C29" s="3"/>
      <c r="D29" s="12"/>
      <c r="E29" s="13"/>
      <c r="F29" s="14" t="str">
        <f aca="false">IF(D29="","",D29*E29)</f>
        <v/>
      </c>
      <c r="G29" s="12"/>
      <c r="H29" s="15" t="str">
        <f aca="false">IF(G29="","",IF((SUM($D$6:D28)-SUM($G$6:G28))=0,0,(SUM($F$6:F28)-SUM($I$6:I28))/(SUM($D$6:D28)-SUM($G$6:G28))))</f>
        <v/>
      </c>
      <c r="I29" s="14" t="str">
        <f aca="false">IF(G29="","",G29*H29)</f>
        <v/>
      </c>
      <c r="J29" s="16" t="str">
        <f aca="false">IF(AND(D29="",G29=""),"",SUM($D$6:D29)-SUM($G$6:G29))</f>
        <v/>
      </c>
      <c r="K29" s="15" t="str">
        <f aca="false">IF(J29="","",IF(J29=0,0,L29/J29))</f>
        <v/>
      </c>
      <c r="L29" s="14" t="str">
        <f aca="false">IF(AND(D29="",G29=""),"",SUM($F$6:F29)-SUM($I$6:I29))</f>
        <v/>
      </c>
      <c r="M29" s="17" t="str">
        <f aca="false">IF(J29="","",IF(J29&lt;0,"Saldo negativo: revisa las cantidades",IF(AND(D29&lt;&gt;"",G29&lt;&gt;""),"Entrada y salida en la misma fila: sepáralas","")))</f>
        <v/>
      </c>
    </row>
    <row r="30" customFormat="false" ht="15" hidden="false" customHeight="false" outlineLevel="0" collapsed="false">
      <c r="A30" s="11"/>
      <c r="B30" s="3"/>
      <c r="C30" s="3"/>
      <c r="D30" s="12"/>
      <c r="E30" s="13"/>
      <c r="F30" s="14" t="str">
        <f aca="false">IF(D30="","",D30*E30)</f>
        <v/>
      </c>
      <c r="G30" s="12"/>
      <c r="H30" s="15" t="str">
        <f aca="false">IF(G30="","",IF((SUM($D$6:D29)-SUM($G$6:G29))=0,0,(SUM($F$6:F29)-SUM($I$6:I29))/(SUM($D$6:D29)-SUM($G$6:G29))))</f>
        <v/>
      </c>
      <c r="I30" s="14" t="str">
        <f aca="false">IF(G30="","",G30*H30)</f>
        <v/>
      </c>
      <c r="J30" s="16" t="str">
        <f aca="false">IF(AND(D30="",G30=""),"",SUM($D$6:D30)-SUM($G$6:G30))</f>
        <v/>
      </c>
      <c r="K30" s="15" t="str">
        <f aca="false">IF(J30="","",IF(J30=0,0,L30/J30))</f>
        <v/>
      </c>
      <c r="L30" s="14" t="str">
        <f aca="false">IF(AND(D30="",G30=""),"",SUM($F$6:F30)-SUM($I$6:I30))</f>
        <v/>
      </c>
      <c r="M30" s="17" t="str">
        <f aca="false">IF(J30="","",IF(J30&lt;0,"Saldo negativo: revisa las cantidades",IF(AND(D30&lt;&gt;"",G30&lt;&gt;""),"Entrada y salida en la misma fila: sepáralas","")))</f>
        <v/>
      </c>
    </row>
    <row r="31" customFormat="false" ht="15" hidden="false" customHeight="false" outlineLevel="0" collapsed="false">
      <c r="A31" s="11"/>
      <c r="B31" s="3"/>
      <c r="C31" s="3"/>
      <c r="D31" s="12"/>
      <c r="E31" s="13"/>
      <c r="F31" s="14" t="str">
        <f aca="false">IF(D31="","",D31*E31)</f>
        <v/>
      </c>
      <c r="G31" s="12"/>
      <c r="H31" s="15" t="str">
        <f aca="false">IF(G31="","",IF((SUM($D$6:D30)-SUM($G$6:G30))=0,0,(SUM($F$6:F30)-SUM($I$6:I30))/(SUM($D$6:D30)-SUM($G$6:G30))))</f>
        <v/>
      </c>
      <c r="I31" s="14" t="str">
        <f aca="false">IF(G31="","",G31*H31)</f>
        <v/>
      </c>
      <c r="J31" s="16" t="str">
        <f aca="false">IF(AND(D31="",G31=""),"",SUM($D$6:D31)-SUM($G$6:G31))</f>
        <v/>
      </c>
      <c r="K31" s="15" t="str">
        <f aca="false">IF(J31="","",IF(J31=0,0,L31/J31))</f>
        <v/>
      </c>
      <c r="L31" s="14" t="str">
        <f aca="false">IF(AND(D31="",G31=""),"",SUM($F$6:F31)-SUM($I$6:I31))</f>
        <v/>
      </c>
      <c r="M31" s="17" t="str">
        <f aca="false">IF(J31="","",IF(J31&lt;0,"Saldo negativo: revisa las cantidades",IF(AND(D31&lt;&gt;"",G31&lt;&gt;""),"Entrada y salida en la misma fila: sepáralas","")))</f>
        <v/>
      </c>
    </row>
    <row r="32" customFormat="false" ht="15" hidden="false" customHeight="false" outlineLevel="0" collapsed="false">
      <c r="A32" s="11"/>
      <c r="B32" s="3"/>
      <c r="C32" s="3"/>
      <c r="D32" s="12"/>
      <c r="E32" s="13"/>
      <c r="F32" s="14" t="str">
        <f aca="false">IF(D32="","",D32*E32)</f>
        <v/>
      </c>
      <c r="G32" s="12"/>
      <c r="H32" s="15" t="str">
        <f aca="false">IF(G32="","",IF((SUM($D$6:D31)-SUM($G$6:G31))=0,0,(SUM($F$6:F31)-SUM($I$6:I31))/(SUM($D$6:D31)-SUM($G$6:G31))))</f>
        <v/>
      </c>
      <c r="I32" s="14" t="str">
        <f aca="false">IF(G32="","",G32*H32)</f>
        <v/>
      </c>
      <c r="J32" s="16" t="str">
        <f aca="false">IF(AND(D32="",G32=""),"",SUM($D$6:D32)-SUM($G$6:G32))</f>
        <v/>
      </c>
      <c r="K32" s="15" t="str">
        <f aca="false">IF(J32="","",IF(J32=0,0,L32/J32))</f>
        <v/>
      </c>
      <c r="L32" s="14" t="str">
        <f aca="false">IF(AND(D32="",G32=""),"",SUM($F$6:F32)-SUM($I$6:I32))</f>
        <v/>
      </c>
      <c r="M32" s="17" t="str">
        <f aca="false">IF(J32="","",IF(J32&lt;0,"Saldo negativo: revisa las cantidades",IF(AND(D32&lt;&gt;"",G32&lt;&gt;""),"Entrada y salida en la misma fila: sepáralas","")))</f>
        <v/>
      </c>
    </row>
    <row r="33" customFormat="false" ht="15" hidden="false" customHeight="false" outlineLevel="0" collapsed="false">
      <c r="A33" s="11"/>
      <c r="B33" s="3"/>
      <c r="C33" s="3"/>
      <c r="D33" s="12"/>
      <c r="E33" s="13"/>
      <c r="F33" s="14" t="str">
        <f aca="false">IF(D33="","",D33*E33)</f>
        <v/>
      </c>
      <c r="G33" s="12"/>
      <c r="H33" s="15" t="str">
        <f aca="false">IF(G33="","",IF((SUM($D$6:D32)-SUM($G$6:G32))=0,0,(SUM($F$6:F32)-SUM($I$6:I32))/(SUM($D$6:D32)-SUM($G$6:G32))))</f>
        <v/>
      </c>
      <c r="I33" s="14" t="str">
        <f aca="false">IF(G33="","",G33*H33)</f>
        <v/>
      </c>
      <c r="J33" s="16" t="str">
        <f aca="false">IF(AND(D33="",G33=""),"",SUM($D$6:D33)-SUM($G$6:G33))</f>
        <v/>
      </c>
      <c r="K33" s="15" t="str">
        <f aca="false">IF(J33="","",IF(J33=0,0,L33/J33))</f>
        <v/>
      </c>
      <c r="L33" s="14" t="str">
        <f aca="false">IF(AND(D33="",G33=""),"",SUM($F$6:F33)-SUM($I$6:I33))</f>
        <v/>
      </c>
      <c r="M33" s="17" t="str">
        <f aca="false">IF(J33="","",IF(J33&lt;0,"Saldo negativo: revisa las cantidades",IF(AND(D33&lt;&gt;"",G33&lt;&gt;""),"Entrada y salida en la misma fila: sepáralas","")))</f>
        <v/>
      </c>
    </row>
    <row r="34" customFormat="false" ht="15" hidden="false" customHeight="false" outlineLevel="0" collapsed="false">
      <c r="A34" s="11"/>
      <c r="B34" s="3"/>
      <c r="C34" s="3"/>
      <c r="D34" s="12"/>
      <c r="E34" s="13"/>
      <c r="F34" s="14" t="str">
        <f aca="false">IF(D34="","",D34*E34)</f>
        <v/>
      </c>
      <c r="G34" s="12"/>
      <c r="H34" s="15" t="str">
        <f aca="false">IF(G34="","",IF((SUM($D$6:D33)-SUM($G$6:G33))=0,0,(SUM($F$6:F33)-SUM($I$6:I33))/(SUM($D$6:D33)-SUM($G$6:G33))))</f>
        <v/>
      </c>
      <c r="I34" s="14" t="str">
        <f aca="false">IF(G34="","",G34*H34)</f>
        <v/>
      </c>
      <c r="J34" s="16" t="str">
        <f aca="false">IF(AND(D34="",G34=""),"",SUM($D$6:D34)-SUM($G$6:G34))</f>
        <v/>
      </c>
      <c r="K34" s="15" t="str">
        <f aca="false">IF(J34="","",IF(J34=0,0,L34/J34))</f>
        <v/>
      </c>
      <c r="L34" s="14" t="str">
        <f aca="false">IF(AND(D34="",G34=""),"",SUM($F$6:F34)-SUM($I$6:I34))</f>
        <v/>
      </c>
      <c r="M34" s="17" t="str">
        <f aca="false">IF(J34="","",IF(J34&lt;0,"Saldo negativo: revisa las cantidades",IF(AND(D34&lt;&gt;"",G34&lt;&gt;""),"Entrada y salida en la misma fila: sepáralas","")))</f>
        <v/>
      </c>
    </row>
    <row r="35" customFormat="false" ht="15" hidden="false" customHeight="false" outlineLevel="0" collapsed="false">
      <c r="A35" s="11"/>
      <c r="B35" s="3"/>
      <c r="C35" s="3"/>
      <c r="D35" s="12"/>
      <c r="E35" s="13"/>
      <c r="F35" s="14" t="str">
        <f aca="false">IF(D35="","",D35*E35)</f>
        <v/>
      </c>
      <c r="G35" s="12"/>
      <c r="H35" s="15" t="str">
        <f aca="false">IF(G35="","",IF((SUM($D$6:D34)-SUM($G$6:G34))=0,0,(SUM($F$6:F34)-SUM($I$6:I34))/(SUM($D$6:D34)-SUM($G$6:G34))))</f>
        <v/>
      </c>
      <c r="I35" s="14" t="str">
        <f aca="false">IF(G35="","",G35*H35)</f>
        <v/>
      </c>
      <c r="J35" s="16" t="str">
        <f aca="false">IF(AND(D35="",G35=""),"",SUM($D$6:D35)-SUM($G$6:G35))</f>
        <v/>
      </c>
      <c r="K35" s="15" t="str">
        <f aca="false">IF(J35="","",IF(J35=0,0,L35/J35))</f>
        <v/>
      </c>
      <c r="L35" s="14" t="str">
        <f aca="false">IF(AND(D35="",G35=""),"",SUM($F$6:F35)-SUM($I$6:I35))</f>
        <v/>
      </c>
      <c r="M35" s="17" t="str">
        <f aca="false">IF(J35="","",IF(J35&lt;0,"Saldo negativo: revisa las cantidades",IF(AND(D35&lt;&gt;"",G35&lt;&gt;""),"Entrada y salida en la misma fila: sepáralas","")))</f>
        <v/>
      </c>
    </row>
    <row r="36" customFormat="false" ht="15" hidden="false" customHeight="false" outlineLevel="0" collapsed="false">
      <c r="A36" s="11"/>
      <c r="B36" s="3"/>
      <c r="C36" s="3"/>
      <c r="D36" s="12"/>
      <c r="E36" s="13"/>
      <c r="F36" s="14" t="str">
        <f aca="false">IF(D36="","",D36*E36)</f>
        <v/>
      </c>
      <c r="G36" s="12"/>
      <c r="H36" s="15" t="str">
        <f aca="false">IF(G36="","",IF((SUM($D$6:D35)-SUM($G$6:G35))=0,0,(SUM($F$6:F35)-SUM($I$6:I35))/(SUM($D$6:D35)-SUM($G$6:G35))))</f>
        <v/>
      </c>
      <c r="I36" s="14" t="str">
        <f aca="false">IF(G36="","",G36*H36)</f>
        <v/>
      </c>
      <c r="J36" s="16" t="str">
        <f aca="false">IF(AND(D36="",G36=""),"",SUM($D$6:D36)-SUM($G$6:G36))</f>
        <v/>
      </c>
      <c r="K36" s="15" t="str">
        <f aca="false">IF(J36="","",IF(J36=0,0,L36/J36))</f>
        <v/>
      </c>
      <c r="L36" s="14" t="str">
        <f aca="false">IF(AND(D36="",G36=""),"",SUM($F$6:F36)-SUM($I$6:I36))</f>
        <v/>
      </c>
      <c r="M36" s="17" t="str">
        <f aca="false">IF(J36="","",IF(J36&lt;0,"Saldo negativo: revisa las cantidades",IF(AND(D36&lt;&gt;"",G36&lt;&gt;""),"Entrada y salida en la misma fila: sepáralas","")))</f>
        <v/>
      </c>
    </row>
    <row r="37" customFormat="false" ht="15" hidden="false" customHeight="false" outlineLevel="0" collapsed="false">
      <c r="A37" s="11"/>
      <c r="B37" s="3"/>
      <c r="C37" s="3"/>
      <c r="D37" s="12"/>
      <c r="E37" s="13"/>
      <c r="F37" s="14" t="str">
        <f aca="false">IF(D37="","",D37*E37)</f>
        <v/>
      </c>
      <c r="G37" s="12"/>
      <c r="H37" s="15" t="str">
        <f aca="false">IF(G37="","",IF((SUM($D$6:D36)-SUM($G$6:G36))=0,0,(SUM($F$6:F36)-SUM($I$6:I36))/(SUM($D$6:D36)-SUM($G$6:G36))))</f>
        <v/>
      </c>
      <c r="I37" s="14" t="str">
        <f aca="false">IF(G37="","",G37*H37)</f>
        <v/>
      </c>
      <c r="J37" s="16" t="str">
        <f aca="false">IF(AND(D37="",G37=""),"",SUM($D$6:D37)-SUM($G$6:G37))</f>
        <v/>
      </c>
      <c r="K37" s="15" t="str">
        <f aca="false">IF(J37="","",IF(J37=0,0,L37/J37))</f>
        <v/>
      </c>
      <c r="L37" s="14" t="str">
        <f aca="false">IF(AND(D37="",G37=""),"",SUM($F$6:F37)-SUM($I$6:I37))</f>
        <v/>
      </c>
      <c r="M37" s="17" t="str">
        <f aca="false">IF(J37="","",IF(J37&lt;0,"Saldo negativo: revisa las cantidades",IF(AND(D37&lt;&gt;"",G37&lt;&gt;""),"Entrada y salida en la misma fila: sepáralas","")))</f>
        <v/>
      </c>
    </row>
    <row r="38" customFormat="false" ht="15" hidden="false" customHeight="false" outlineLevel="0" collapsed="false">
      <c r="A38" s="11"/>
      <c r="B38" s="3"/>
      <c r="C38" s="3"/>
      <c r="D38" s="12"/>
      <c r="E38" s="13"/>
      <c r="F38" s="14" t="str">
        <f aca="false">IF(D38="","",D38*E38)</f>
        <v/>
      </c>
      <c r="G38" s="12"/>
      <c r="H38" s="15" t="str">
        <f aca="false">IF(G38="","",IF((SUM($D$6:D37)-SUM($G$6:G37))=0,0,(SUM($F$6:F37)-SUM($I$6:I37))/(SUM($D$6:D37)-SUM($G$6:G37))))</f>
        <v/>
      </c>
      <c r="I38" s="14" t="str">
        <f aca="false">IF(G38="","",G38*H38)</f>
        <v/>
      </c>
      <c r="J38" s="16" t="str">
        <f aca="false">IF(AND(D38="",G38=""),"",SUM($D$6:D38)-SUM($G$6:G38))</f>
        <v/>
      </c>
      <c r="K38" s="15" t="str">
        <f aca="false">IF(J38="","",IF(J38=0,0,L38/J38))</f>
        <v/>
      </c>
      <c r="L38" s="14" t="str">
        <f aca="false">IF(AND(D38="",G38=""),"",SUM($F$6:F38)-SUM($I$6:I38))</f>
        <v/>
      </c>
      <c r="M38" s="17" t="str">
        <f aca="false">IF(J38="","",IF(J38&lt;0,"Saldo negativo: revisa las cantidades",IF(AND(D38&lt;&gt;"",G38&lt;&gt;""),"Entrada y salida en la misma fila: sepáralas","")))</f>
        <v/>
      </c>
    </row>
    <row r="39" customFormat="false" ht="15" hidden="false" customHeight="false" outlineLevel="0" collapsed="false">
      <c r="A39" s="11"/>
      <c r="B39" s="3"/>
      <c r="C39" s="3"/>
      <c r="D39" s="12"/>
      <c r="E39" s="13"/>
      <c r="F39" s="14" t="str">
        <f aca="false">IF(D39="","",D39*E39)</f>
        <v/>
      </c>
      <c r="G39" s="12"/>
      <c r="H39" s="15" t="str">
        <f aca="false">IF(G39="","",IF((SUM($D$6:D38)-SUM($G$6:G38))=0,0,(SUM($F$6:F38)-SUM($I$6:I38))/(SUM($D$6:D38)-SUM($G$6:G38))))</f>
        <v/>
      </c>
      <c r="I39" s="14" t="str">
        <f aca="false">IF(G39="","",G39*H39)</f>
        <v/>
      </c>
      <c r="J39" s="16" t="str">
        <f aca="false">IF(AND(D39="",G39=""),"",SUM($D$6:D39)-SUM($G$6:G39))</f>
        <v/>
      </c>
      <c r="K39" s="15" t="str">
        <f aca="false">IF(J39="","",IF(J39=0,0,L39/J39))</f>
        <v/>
      </c>
      <c r="L39" s="14" t="str">
        <f aca="false">IF(AND(D39="",G39=""),"",SUM($F$6:F39)-SUM($I$6:I39))</f>
        <v/>
      </c>
      <c r="M39" s="17" t="str">
        <f aca="false">IF(J39="","",IF(J39&lt;0,"Saldo negativo: revisa las cantidades",IF(AND(D39&lt;&gt;"",G39&lt;&gt;""),"Entrada y salida en la misma fila: sepáralas","")))</f>
        <v/>
      </c>
    </row>
    <row r="40" customFormat="false" ht="15" hidden="false" customHeight="false" outlineLevel="0" collapsed="false">
      <c r="A40" s="11"/>
      <c r="B40" s="3"/>
      <c r="C40" s="3"/>
      <c r="D40" s="12"/>
      <c r="E40" s="13"/>
      <c r="F40" s="14" t="str">
        <f aca="false">IF(D40="","",D40*E40)</f>
        <v/>
      </c>
      <c r="G40" s="12"/>
      <c r="H40" s="15" t="str">
        <f aca="false">IF(G40="","",IF((SUM($D$6:D39)-SUM($G$6:G39))=0,0,(SUM($F$6:F39)-SUM($I$6:I39))/(SUM($D$6:D39)-SUM($G$6:G39))))</f>
        <v/>
      </c>
      <c r="I40" s="14" t="str">
        <f aca="false">IF(G40="","",G40*H40)</f>
        <v/>
      </c>
      <c r="J40" s="16" t="str">
        <f aca="false">IF(AND(D40="",G40=""),"",SUM($D$6:D40)-SUM($G$6:G40))</f>
        <v/>
      </c>
      <c r="K40" s="15" t="str">
        <f aca="false">IF(J40="","",IF(J40=0,0,L40/J40))</f>
        <v/>
      </c>
      <c r="L40" s="14" t="str">
        <f aca="false">IF(AND(D40="",G40=""),"",SUM($F$6:F40)-SUM($I$6:I40))</f>
        <v/>
      </c>
      <c r="M40" s="17" t="str">
        <f aca="false">IF(J40="","",IF(J40&lt;0,"Saldo negativo: revisa las cantidades",IF(AND(D40&lt;&gt;"",G40&lt;&gt;""),"Entrada y salida en la misma fila: sepáralas","")))</f>
        <v/>
      </c>
    </row>
    <row r="41" customFormat="false" ht="15" hidden="false" customHeight="false" outlineLevel="0" collapsed="false">
      <c r="A41" s="11"/>
      <c r="B41" s="3"/>
      <c r="C41" s="3"/>
      <c r="D41" s="12"/>
      <c r="E41" s="13"/>
      <c r="F41" s="14" t="str">
        <f aca="false">IF(D41="","",D41*E41)</f>
        <v/>
      </c>
      <c r="G41" s="12"/>
      <c r="H41" s="15" t="str">
        <f aca="false">IF(G41="","",IF((SUM($D$6:D40)-SUM($G$6:G40))=0,0,(SUM($F$6:F40)-SUM($I$6:I40))/(SUM($D$6:D40)-SUM($G$6:G40))))</f>
        <v/>
      </c>
      <c r="I41" s="14" t="str">
        <f aca="false">IF(G41="","",G41*H41)</f>
        <v/>
      </c>
      <c r="J41" s="16" t="str">
        <f aca="false">IF(AND(D41="",G41=""),"",SUM($D$6:D41)-SUM($G$6:G41))</f>
        <v/>
      </c>
      <c r="K41" s="15" t="str">
        <f aca="false">IF(J41="","",IF(J41=0,0,L41/J41))</f>
        <v/>
      </c>
      <c r="L41" s="14" t="str">
        <f aca="false">IF(AND(D41="",G41=""),"",SUM($F$6:F41)-SUM($I$6:I41))</f>
        <v/>
      </c>
      <c r="M41" s="17" t="str">
        <f aca="false">IF(J41="","",IF(J41&lt;0,"Saldo negativo: revisa las cantidades",IF(AND(D41&lt;&gt;"",G41&lt;&gt;""),"Entrada y salida en la misma fila: sepáralas","")))</f>
        <v/>
      </c>
    </row>
    <row r="42" customFormat="false" ht="15" hidden="false" customHeight="false" outlineLevel="0" collapsed="false">
      <c r="A42" s="11"/>
      <c r="B42" s="3"/>
      <c r="C42" s="3"/>
      <c r="D42" s="12"/>
      <c r="E42" s="13"/>
      <c r="F42" s="14" t="str">
        <f aca="false">IF(D42="","",D42*E42)</f>
        <v/>
      </c>
      <c r="G42" s="12"/>
      <c r="H42" s="15" t="str">
        <f aca="false">IF(G42="","",IF((SUM($D$6:D41)-SUM($G$6:G41))=0,0,(SUM($F$6:F41)-SUM($I$6:I41))/(SUM($D$6:D41)-SUM($G$6:G41))))</f>
        <v/>
      </c>
      <c r="I42" s="14" t="str">
        <f aca="false">IF(G42="","",G42*H42)</f>
        <v/>
      </c>
      <c r="J42" s="16" t="str">
        <f aca="false">IF(AND(D42="",G42=""),"",SUM($D$6:D42)-SUM($G$6:G42))</f>
        <v/>
      </c>
      <c r="K42" s="15" t="str">
        <f aca="false">IF(J42="","",IF(J42=0,0,L42/J42))</f>
        <v/>
      </c>
      <c r="L42" s="14" t="str">
        <f aca="false">IF(AND(D42="",G42=""),"",SUM($F$6:F42)-SUM($I$6:I42))</f>
        <v/>
      </c>
      <c r="M42" s="17" t="str">
        <f aca="false">IF(J42="","",IF(J42&lt;0,"Saldo negativo: revisa las cantidades",IF(AND(D42&lt;&gt;"",G42&lt;&gt;""),"Entrada y salida en la misma fila: sepáralas","")))</f>
        <v/>
      </c>
    </row>
    <row r="43" customFormat="false" ht="15" hidden="false" customHeight="false" outlineLevel="0" collapsed="false">
      <c r="A43" s="11"/>
      <c r="B43" s="3"/>
      <c r="C43" s="3"/>
      <c r="D43" s="12"/>
      <c r="E43" s="13"/>
      <c r="F43" s="14" t="str">
        <f aca="false">IF(D43="","",D43*E43)</f>
        <v/>
      </c>
      <c r="G43" s="12"/>
      <c r="H43" s="15" t="str">
        <f aca="false">IF(G43="","",IF((SUM($D$6:D42)-SUM($G$6:G42))=0,0,(SUM($F$6:F42)-SUM($I$6:I42))/(SUM($D$6:D42)-SUM($G$6:G42))))</f>
        <v/>
      </c>
      <c r="I43" s="14" t="str">
        <f aca="false">IF(G43="","",G43*H43)</f>
        <v/>
      </c>
      <c r="J43" s="16" t="str">
        <f aca="false">IF(AND(D43="",G43=""),"",SUM($D$6:D43)-SUM($G$6:G43))</f>
        <v/>
      </c>
      <c r="K43" s="15" t="str">
        <f aca="false">IF(J43="","",IF(J43=0,0,L43/J43))</f>
        <v/>
      </c>
      <c r="L43" s="14" t="str">
        <f aca="false">IF(AND(D43="",G43=""),"",SUM($F$6:F43)-SUM($I$6:I43))</f>
        <v/>
      </c>
      <c r="M43" s="17" t="str">
        <f aca="false">IF(J43="","",IF(J43&lt;0,"Saldo negativo: revisa las cantidades",IF(AND(D43&lt;&gt;"",G43&lt;&gt;""),"Entrada y salida en la misma fila: sepáralas","")))</f>
        <v/>
      </c>
    </row>
    <row r="44" customFormat="false" ht="15" hidden="false" customHeight="false" outlineLevel="0" collapsed="false">
      <c r="A44" s="11"/>
      <c r="B44" s="3"/>
      <c r="C44" s="3"/>
      <c r="D44" s="12"/>
      <c r="E44" s="13"/>
      <c r="F44" s="14" t="str">
        <f aca="false">IF(D44="","",D44*E44)</f>
        <v/>
      </c>
      <c r="G44" s="12"/>
      <c r="H44" s="15" t="str">
        <f aca="false">IF(G44="","",IF((SUM($D$6:D43)-SUM($G$6:G43))=0,0,(SUM($F$6:F43)-SUM($I$6:I43))/(SUM($D$6:D43)-SUM($G$6:G43))))</f>
        <v/>
      </c>
      <c r="I44" s="14" t="str">
        <f aca="false">IF(G44="","",G44*H44)</f>
        <v/>
      </c>
      <c r="J44" s="16" t="str">
        <f aca="false">IF(AND(D44="",G44=""),"",SUM($D$6:D44)-SUM($G$6:G44))</f>
        <v/>
      </c>
      <c r="K44" s="15" t="str">
        <f aca="false">IF(J44="","",IF(J44=0,0,L44/J44))</f>
        <v/>
      </c>
      <c r="L44" s="14" t="str">
        <f aca="false">IF(AND(D44="",G44=""),"",SUM($F$6:F44)-SUM($I$6:I44))</f>
        <v/>
      </c>
      <c r="M44" s="17" t="str">
        <f aca="false">IF(J44="","",IF(J44&lt;0,"Saldo negativo: revisa las cantidades",IF(AND(D44&lt;&gt;"",G44&lt;&gt;""),"Entrada y salida en la misma fila: sepáralas","")))</f>
        <v/>
      </c>
    </row>
    <row r="45" customFormat="false" ht="15" hidden="false" customHeight="false" outlineLevel="0" collapsed="false">
      <c r="A45" s="11"/>
      <c r="B45" s="3"/>
      <c r="C45" s="3"/>
      <c r="D45" s="12"/>
      <c r="E45" s="13"/>
      <c r="F45" s="14" t="str">
        <f aca="false">IF(D45="","",D45*E45)</f>
        <v/>
      </c>
      <c r="G45" s="12"/>
      <c r="H45" s="15" t="str">
        <f aca="false">IF(G45="","",IF((SUM($D$6:D44)-SUM($G$6:G44))=0,0,(SUM($F$6:F44)-SUM($I$6:I44))/(SUM($D$6:D44)-SUM($G$6:G44))))</f>
        <v/>
      </c>
      <c r="I45" s="14" t="str">
        <f aca="false">IF(G45="","",G45*H45)</f>
        <v/>
      </c>
      <c r="J45" s="16" t="str">
        <f aca="false">IF(AND(D45="",G45=""),"",SUM($D$6:D45)-SUM($G$6:G45))</f>
        <v/>
      </c>
      <c r="K45" s="15" t="str">
        <f aca="false">IF(J45="","",IF(J45=0,0,L45/J45))</f>
        <v/>
      </c>
      <c r="L45" s="14" t="str">
        <f aca="false">IF(AND(D45="",G45=""),"",SUM($F$6:F45)-SUM($I$6:I45))</f>
        <v/>
      </c>
      <c r="M45" s="17" t="str">
        <f aca="false">IF(J45="","",IF(J45&lt;0,"Saldo negativo: revisa las cantidades",IF(AND(D45&lt;&gt;"",G45&lt;&gt;""),"Entrada y salida en la misma fila: sepáralas","")))</f>
        <v/>
      </c>
    </row>
    <row r="46" customFormat="false" ht="15" hidden="false" customHeight="false" outlineLevel="0" collapsed="false">
      <c r="A46" s="11"/>
      <c r="B46" s="3"/>
      <c r="C46" s="3"/>
      <c r="D46" s="12"/>
      <c r="E46" s="13"/>
      <c r="F46" s="14" t="str">
        <f aca="false">IF(D46="","",D46*E46)</f>
        <v/>
      </c>
      <c r="G46" s="12"/>
      <c r="H46" s="15" t="str">
        <f aca="false">IF(G46="","",IF((SUM($D$6:D45)-SUM($G$6:G45))=0,0,(SUM($F$6:F45)-SUM($I$6:I45))/(SUM($D$6:D45)-SUM($G$6:G45))))</f>
        <v/>
      </c>
      <c r="I46" s="14" t="str">
        <f aca="false">IF(G46="","",G46*H46)</f>
        <v/>
      </c>
      <c r="J46" s="16" t="str">
        <f aca="false">IF(AND(D46="",G46=""),"",SUM($D$6:D46)-SUM($G$6:G46))</f>
        <v/>
      </c>
      <c r="K46" s="15" t="str">
        <f aca="false">IF(J46="","",IF(J46=0,0,L46/J46))</f>
        <v/>
      </c>
      <c r="L46" s="14" t="str">
        <f aca="false">IF(AND(D46="",G46=""),"",SUM($F$6:F46)-SUM($I$6:I46))</f>
        <v/>
      </c>
      <c r="M46" s="17" t="str">
        <f aca="false">IF(J46="","",IF(J46&lt;0,"Saldo negativo: revisa las cantidades",IF(AND(D46&lt;&gt;"",G46&lt;&gt;""),"Entrada y salida en la misma fila: sepáralas","")))</f>
        <v/>
      </c>
    </row>
    <row r="47" customFormat="false" ht="15" hidden="false" customHeight="false" outlineLevel="0" collapsed="false">
      <c r="A47" s="11"/>
      <c r="B47" s="3"/>
      <c r="C47" s="3"/>
      <c r="D47" s="12"/>
      <c r="E47" s="13"/>
      <c r="F47" s="14" t="str">
        <f aca="false">IF(D47="","",D47*E47)</f>
        <v/>
      </c>
      <c r="G47" s="12"/>
      <c r="H47" s="15" t="str">
        <f aca="false">IF(G47="","",IF((SUM($D$6:D46)-SUM($G$6:G46))=0,0,(SUM($F$6:F46)-SUM($I$6:I46))/(SUM($D$6:D46)-SUM($G$6:G46))))</f>
        <v/>
      </c>
      <c r="I47" s="14" t="str">
        <f aca="false">IF(G47="","",G47*H47)</f>
        <v/>
      </c>
      <c r="J47" s="16" t="str">
        <f aca="false">IF(AND(D47="",G47=""),"",SUM($D$6:D47)-SUM($G$6:G47))</f>
        <v/>
      </c>
      <c r="K47" s="15" t="str">
        <f aca="false">IF(J47="","",IF(J47=0,0,L47/J47))</f>
        <v/>
      </c>
      <c r="L47" s="14" t="str">
        <f aca="false">IF(AND(D47="",G47=""),"",SUM($F$6:F47)-SUM($I$6:I47))</f>
        <v/>
      </c>
      <c r="M47" s="17" t="str">
        <f aca="false">IF(J47="","",IF(J47&lt;0,"Saldo negativo: revisa las cantidades",IF(AND(D47&lt;&gt;"",G47&lt;&gt;""),"Entrada y salida en la misma fila: sepáralas","")))</f>
        <v/>
      </c>
    </row>
    <row r="48" customFormat="false" ht="15" hidden="false" customHeight="false" outlineLevel="0" collapsed="false">
      <c r="A48" s="11"/>
      <c r="B48" s="3"/>
      <c r="C48" s="3"/>
      <c r="D48" s="12"/>
      <c r="E48" s="13"/>
      <c r="F48" s="14" t="str">
        <f aca="false">IF(D48="","",D48*E48)</f>
        <v/>
      </c>
      <c r="G48" s="12"/>
      <c r="H48" s="15" t="str">
        <f aca="false">IF(G48="","",IF((SUM($D$6:D47)-SUM($G$6:G47))=0,0,(SUM($F$6:F47)-SUM($I$6:I47))/(SUM($D$6:D47)-SUM($G$6:G47))))</f>
        <v/>
      </c>
      <c r="I48" s="14" t="str">
        <f aca="false">IF(G48="","",G48*H48)</f>
        <v/>
      </c>
      <c r="J48" s="16" t="str">
        <f aca="false">IF(AND(D48="",G48=""),"",SUM($D$6:D48)-SUM($G$6:G48))</f>
        <v/>
      </c>
      <c r="K48" s="15" t="str">
        <f aca="false">IF(J48="","",IF(J48=0,0,L48/J48))</f>
        <v/>
      </c>
      <c r="L48" s="14" t="str">
        <f aca="false">IF(AND(D48="",G48=""),"",SUM($F$6:F48)-SUM($I$6:I48))</f>
        <v/>
      </c>
      <c r="M48" s="17" t="str">
        <f aca="false">IF(J48="","",IF(J48&lt;0,"Saldo negativo: revisa las cantidades",IF(AND(D48&lt;&gt;"",G48&lt;&gt;""),"Entrada y salida en la misma fila: sepáralas","")))</f>
        <v/>
      </c>
    </row>
    <row r="49" customFormat="false" ht="15" hidden="false" customHeight="false" outlineLevel="0" collapsed="false">
      <c r="A49" s="11"/>
      <c r="B49" s="3"/>
      <c r="C49" s="3"/>
      <c r="D49" s="12"/>
      <c r="E49" s="13"/>
      <c r="F49" s="14" t="str">
        <f aca="false">IF(D49="","",D49*E49)</f>
        <v/>
      </c>
      <c r="G49" s="12"/>
      <c r="H49" s="15" t="str">
        <f aca="false">IF(G49="","",IF((SUM($D$6:D48)-SUM($G$6:G48))=0,0,(SUM($F$6:F48)-SUM($I$6:I48))/(SUM($D$6:D48)-SUM($G$6:G48))))</f>
        <v/>
      </c>
      <c r="I49" s="14" t="str">
        <f aca="false">IF(G49="","",G49*H49)</f>
        <v/>
      </c>
      <c r="J49" s="16" t="str">
        <f aca="false">IF(AND(D49="",G49=""),"",SUM($D$6:D49)-SUM($G$6:G49))</f>
        <v/>
      </c>
      <c r="K49" s="15" t="str">
        <f aca="false">IF(J49="","",IF(J49=0,0,L49/J49))</f>
        <v/>
      </c>
      <c r="L49" s="14" t="str">
        <f aca="false">IF(AND(D49="",G49=""),"",SUM($F$6:F49)-SUM($I$6:I49))</f>
        <v/>
      </c>
      <c r="M49" s="17" t="str">
        <f aca="false">IF(J49="","",IF(J49&lt;0,"Saldo negativo: revisa las cantidades",IF(AND(D49&lt;&gt;"",G49&lt;&gt;""),"Entrada y salida en la misma fila: sepáralas","")))</f>
        <v/>
      </c>
    </row>
    <row r="50" customFormat="false" ht="15" hidden="false" customHeight="false" outlineLevel="0" collapsed="false">
      <c r="A50" s="11"/>
      <c r="B50" s="3"/>
      <c r="C50" s="3"/>
      <c r="D50" s="12"/>
      <c r="E50" s="13"/>
      <c r="F50" s="14" t="str">
        <f aca="false">IF(D50="","",D50*E50)</f>
        <v/>
      </c>
      <c r="G50" s="12"/>
      <c r="H50" s="15" t="str">
        <f aca="false">IF(G50="","",IF((SUM($D$6:D49)-SUM($G$6:G49))=0,0,(SUM($F$6:F49)-SUM($I$6:I49))/(SUM($D$6:D49)-SUM($G$6:G49))))</f>
        <v/>
      </c>
      <c r="I50" s="14" t="str">
        <f aca="false">IF(G50="","",G50*H50)</f>
        <v/>
      </c>
      <c r="J50" s="16" t="str">
        <f aca="false">IF(AND(D50="",G50=""),"",SUM($D$6:D50)-SUM($G$6:G50))</f>
        <v/>
      </c>
      <c r="K50" s="15" t="str">
        <f aca="false">IF(J50="","",IF(J50=0,0,L50/J50))</f>
        <v/>
      </c>
      <c r="L50" s="14" t="str">
        <f aca="false">IF(AND(D50="",G50=""),"",SUM($F$6:F50)-SUM($I$6:I50))</f>
        <v/>
      </c>
      <c r="M50" s="17" t="str">
        <f aca="false">IF(J50="","",IF(J50&lt;0,"Saldo negativo: revisa las cantidades",IF(AND(D50&lt;&gt;"",G50&lt;&gt;""),"Entrada y salida en la misma fila: sepáralas","")))</f>
        <v/>
      </c>
    </row>
    <row r="51" customFormat="false" ht="15" hidden="false" customHeight="false" outlineLevel="0" collapsed="false">
      <c r="A51" s="11"/>
      <c r="B51" s="3"/>
      <c r="C51" s="3"/>
      <c r="D51" s="12"/>
      <c r="E51" s="13"/>
      <c r="F51" s="14" t="str">
        <f aca="false">IF(D51="","",D51*E51)</f>
        <v/>
      </c>
      <c r="G51" s="12"/>
      <c r="H51" s="15" t="str">
        <f aca="false">IF(G51="","",IF((SUM($D$6:D50)-SUM($G$6:G50))=0,0,(SUM($F$6:F50)-SUM($I$6:I50))/(SUM($D$6:D50)-SUM($G$6:G50))))</f>
        <v/>
      </c>
      <c r="I51" s="14" t="str">
        <f aca="false">IF(G51="","",G51*H51)</f>
        <v/>
      </c>
      <c r="J51" s="16" t="str">
        <f aca="false">IF(AND(D51="",G51=""),"",SUM($D$6:D51)-SUM($G$6:G51))</f>
        <v/>
      </c>
      <c r="K51" s="15" t="str">
        <f aca="false">IF(J51="","",IF(J51=0,0,L51/J51))</f>
        <v/>
      </c>
      <c r="L51" s="14" t="str">
        <f aca="false">IF(AND(D51="",G51=""),"",SUM($F$6:F51)-SUM($I$6:I51))</f>
        <v/>
      </c>
      <c r="M51" s="17" t="str">
        <f aca="false">IF(J51="","",IF(J51&lt;0,"Saldo negativo: revisa las cantidades",IF(AND(D51&lt;&gt;"",G51&lt;&gt;""),"Entrada y salida en la misma fila: sepáralas","")))</f>
        <v/>
      </c>
    </row>
    <row r="52" customFormat="false" ht="15" hidden="false" customHeight="false" outlineLevel="0" collapsed="false">
      <c r="A52" s="11"/>
      <c r="B52" s="3"/>
      <c r="C52" s="3"/>
      <c r="D52" s="12"/>
      <c r="E52" s="13"/>
      <c r="F52" s="14" t="str">
        <f aca="false">IF(D52="","",D52*E52)</f>
        <v/>
      </c>
      <c r="G52" s="12"/>
      <c r="H52" s="15" t="str">
        <f aca="false">IF(G52="","",IF((SUM($D$6:D51)-SUM($G$6:G51))=0,0,(SUM($F$6:F51)-SUM($I$6:I51))/(SUM($D$6:D51)-SUM($G$6:G51))))</f>
        <v/>
      </c>
      <c r="I52" s="14" t="str">
        <f aca="false">IF(G52="","",G52*H52)</f>
        <v/>
      </c>
      <c r="J52" s="16" t="str">
        <f aca="false">IF(AND(D52="",G52=""),"",SUM($D$6:D52)-SUM($G$6:G52))</f>
        <v/>
      </c>
      <c r="K52" s="15" t="str">
        <f aca="false">IF(J52="","",IF(J52=0,0,L52/J52))</f>
        <v/>
      </c>
      <c r="L52" s="14" t="str">
        <f aca="false">IF(AND(D52="",G52=""),"",SUM($F$6:F52)-SUM($I$6:I52))</f>
        <v/>
      </c>
      <c r="M52" s="17" t="str">
        <f aca="false">IF(J52="","",IF(J52&lt;0,"Saldo negativo: revisa las cantidades",IF(AND(D52&lt;&gt;"",G52&lt;&gt;""),"Entrada y salida en la misma fila: sepáralas","")))</f>
        <v/>
      </c>
    </row>
    <row r="53" customFormat="false" ht="15" hidden="false" customHeight="false" outlineLevel="0" collapsed="false">
      <c r="A53" s="11"/>
      <c r="B53" s="3"/>
      <c r="C53" s="3"/>
      <c r="D53" s="12"/>
      <c r="E53" s="13"/>
      <c r="F53" s="14" t="str">
        <f aca="false">IF(D53="","",D53*E53)</f>
        <v/>
      </c>
      <c r="G53" s="12"/>
      <c r="H53" s="15" t="str">
        <f aca="false">IF(G53="","",IF((SUM($D$6:D52)-SUM($G$6:G52))=0,0,(SUM($F$6:F52)-SUM($I$6:I52))/(SUM($D$6:D52)-SUM($G$6:G52))))</f>
        <v/>
      </c>
      <c r="I53" s="14" t="str">
        <f aca="false">IF(G53="","",G53*H53)</f>
        <v/>
      </c>
      <c r="J53" s="16" t="str">
        <f aca="false">IF(AND(D53="",G53=""),"",SUM($D$6:D53)-SUM($G$6:G53))</f>
        <v/>
      </c>
      <c r="K53" s="15" t="str">
        <f aca="false">IF(J53="","",IF(J53=0,0,L53/J53))</f>
        <v/>
      </c>
      <c r="L53" s="14" t="str">
        <f aca="false">IF(AND(D53="",G53=""),"",SUM($F$6:F53)-SUM($I$6:I53))</f>
        <v/>
      </c>
      <c r="M53" s="17" t="str">
        <f aca="false">IF(J53="","",IF(J53&lt;0,"Saldo negativo: revisa las cantidades",IF(AND(D53&lt;&gt;"",G53&lt;&gt;""),"Entrada y salida en la misma fila: sepáralas","")))</f>
        <v/>
      </c>
    </row>
    <row r="54" customFormat="false" ht="15" hidden="false" customHeight="false" outlineLevel="0" collapsed="false">
      <c r="A54" s="11"/>
      <c r="B54" s="3"/>
      <c r="C54" s="3"/>
      <c r="D54" s="12"/>
      <c r="E54" s="13"/>
      <c r="F54" s="14" t="str">
        <f aca="false">IF(D54="","",D54*E54)</f>
        <v/>
      </c>
      <c r="G54" s="12"/>
      <c r="H54" s="15" t="str">
        <f aca="false">IF(G54="","",IF((SUM($D$6:D53)-SUM($G$6:G53))=0,0,(SUM($F$6:F53)-SUM($I$6:I53))/(SUM($D$6:D53)-SUM($G$6:G53))))</f>
        <v/>
      </c>
      <c r="I54" s="14" t="str">
        <f aca="false">IF(G54="","",G54*H54)</f>
        <v/>
      </c>
      <c r="J54" s="16" t="str">
        <f aca="false">IF(AND(D54="",G54=""),"",SUM($D$6:D54)-SUM($G$6:G54))</f>
        <v/>
      </c>
      <c r="K54" s="15" t="str">
        <f aca="false">IF(J54="","",IF(J54=0,0,L54/J54))</f>
        <v/>
      </c>
      <c r="L54" s="14" t="str">
        <f aca="false">IF(AND(D54="",G54=""),"",SUM($F$6:F54)-SUM($I$6:I54))</f>
        <v/>
      </c>
      <c r="M54" s="17" t="str">
        <f aca="false">IF(J54="","",IF(J54&lt;0,"Saldo negativo: revisa las cantidades",IF(AND(D54&lt;&gt;"",G54&lt;&gt;""),"Entrada y salida en la misma fila: sepáralas","")))</f>
        <v/>
      </c>
    </row>
    <row r="55" customFormat="false" ht="15" hidden="false" customHeight="false" outlineLevel="0" collapsed="false">
      <c r="A55" s="11"/>
      <c r="B55" s="3"/>
      <c r="C55" s="3"/>
      <c r="D55" s="12"/>
      <c r="E55" s="13"/>
      <c r="F55" s="14" t="str">
        <f aca="false">IF(D55="","",D55*E55)</f>
        <v/>
      </c>
      <c r="G55" s="12"/>
      <c r="H55" s="15" t="str">
        <f aca="false">IF(G55="","",IF((SUM($D$6:D54)-SUM($G$6:G54))=0,0,(SUM($F$6:F54)-SUM($I$6:I54))/(SUM($D$6:D54)-SUM($G$6:G54))))</f>
        <v/>
      </c>
      <c r="I55" s="14" t="str">
        <f aca="false">IF(G55="","",G55*H55)</f>
        <v/>
      </c>
      <c r="J55" s="16" t="str">
        <f aca="false">IF(AND(D55="",G55=""),"",SUM($D$6:D55)-SUM($G$6:G55))</f>
        <v/>
      </c>
      <c r="K55" s="15" t="str">
        <f aca="false">IF(J55="","",IF(J55=0,0,L55/J55))</f>
        <v/>
      </c>
      <c r="L55" s="14" t="str">
        <f aca="false">IF(AND(D55="",G55=""),"",SUM($F$6:F55)-SUM($I$6:I55))</f>
        <v/>
      </c>
      <c r="M55" s="17" t="str">
        <f aca="false">IF(J55="","",IF(J55&lt;0,"Saldo negativo: revisa las cantidades",IF(AND(D55&lt;&gt;"",G55&lt;&gt;""),"Entrada y salida en la misma fila: sepáralas","")))</f>
        <v/>
      </c>
    </row>
    <row r="56" customFormat="false" ht="15" hidden="false" customHeight="false" outlineLevel="0" collapsed="false">
      <c r="A56" s="11"/>
      <c r="B56" s="3"/>
      <c r="C56" s="3"/>
      <c r="D56" s="12"/>
      <c r="E56" s="13"/>
      <c r="F56" s="14" t="str">
        <f aca="false">IF(D56="","",D56*E56)</f>
        <v/>
      </c>
      <c r="G56" s="12"/>
      <c r="H56" s="15" t="str">
        <f aca="false">IF(G56="","",IF((SUM($D$6:D55)-SUM($G$6:G55))=0,0,(SUM($F$6:F55)-SUM($I$6:I55))/(SUM($D$6:D55)-SUM($G$6:G55))))</f>
        <v/>
      </c>
      <c r="I56" s="14" t="str">
        <f aca="false">IF(G56="","",G56*H56)</f>
        <v/>
      </c>
      <c r="J56" s="16" t="str">
        <f aca="false">IF(AND(D56="",G56=""),"",SUM($D$6:D56)-SUM($G$6:G56))</f>
        <v/>
      </c>
      <c r="K56" s="15" t="str">
        <f aca="false">IF(J56="","",IF(J56=0,0,L56/J56))</f>
        <v/>
      </c>
      <c r="L56" s="14" t="str">
        <f aca="false">IF(AND(D56="",G56=""),"",SUM($F$6:F56)-SUM($I$6:I56))</f>
        <v/>
      </c>
      <c r="M56" s="17" t="str">
        <f aca="false">IF(J56="","",IF(J56&lt;0,"Saldo negativo: revisa las cantidades",IF(AND(D56&lt;&gt;"",G56&lt;&gt;""),"Entrada y salida en la misma fila: sepáralas","")))</f>
        <v/>
      </c>
    </row>
    <row r="57" customFormat="false" ht="15" hidden="false" customHeight="false" outlineLevel="0" collapsed="false">
      <c r="A57" s="11"/>
      <c r="B57" s="3"/>
      <c r="C57" s="3"/>
      <c r="D57" s="12"/>
      <c r="E57" s="13"/>
      <c r="F57" s="14" t="str">
        <f aca="false">IF(D57="","",D57*E57)</f>
        <v/>
      </c>
      <c r="G57" s="12"/>
      <c r="H57" s="15" t="str">
        <f aca="false">IF(G57="","",IF((SUM($D$6:D56)-SUM($G$6:G56))=0,0,(SUM($F$6:F56)-SUM($I$6:I56))/(SUM($D$6:D56)-SUM($G$6:G56))))</f>
        <v/>
      </c>
      <c r="I57" s="14" t="str">
        <f aca="false">IF(G57="","",G57*H57)</f>
        <v/>
      </c>
      <c r="J57" s="16" t="str">
        <f aca="false">IF(AND(D57="",G57=""),"",SUM($D$6:D57)-SUM($G$6:G57))</f>
        <v/>
      </c>
      <c r="K57" s="15" t="str">
        <f aca="false">IF(J57="","",IF(J57=0,0,L57/J57))</f>
        <v/>
      </c>
      <c r="L57" s="14" t="str">
        <f aca="false">IF(AND(D57="",G57=""),"",SUM($F$6:F57)-SUM($I$6:I57))</f>
        <v/>
      </c>
      <c r="M57" s="17" t="str">
        <f aca="false">IF(J57="","",IF(J57&lt;0,"Saldo negativo: revisa las cantidades",IF(AND(D57&lt;&gt;"",G57&lt;&gt;""),"Entrada y salida en la misma fila: sepáralas","")))</f>
        <v/>
      </c>
    </row>
    <row r="58" customFormat="false" ht="15" hidden="false" customHeight="false" outlineLevel="0" collapsed="false">
      <c r="A58" s="11"/>
      <c r="B58" s="3"/>
      <c r="C58" s="3"/>
      <c r="D58" s="12"/>
      <c r="E58" s="13"/>
      <c r="F58" s="14" t="str">
        <f aca="false">IF(D58="","",D58*E58)</f>
        <v/>
      </c>
      <c r="G58" s="12"/>
      <c r="H58" s="15" t="str">
        <f aca="false">IF(G58="","",IF((SUM($D$6:D57)-SUM($G$6:G57))=0,0,(SUM($F$6:F57)-SUM($I$6:I57))/(SUM($D$6:D57)-SUM($G$6:G57))))</f>
        <v/>
      </c>
      <c r="I58" s="14" t="str">
        <f aca="false">IF(G58="","",G58*H58)</f>
        <v/>
      </c>
      <c r="J58" s="16" t="str">
        <f aca="false">IF(AND(D58="",G58=""),"",SUM($D$6:D58)-SUM($G$6:G58))</f>
        <v/>
      </c>
      <c r="K58" s="15" t="str">
        <f aca="false">IF(J58="","",IF(J58=0,0,L58/J58))</f>
        <v/>
      </c>
      <c r="L58" s="14" t="str">
        <f aca="false">IF(AND(D58="",G58=""),"",SUM($F$6:F58)-SUM($I$6:I58))</f>
        <v/>
      </c>
      <c r="M58" s="17" t="str">
        <f aca="false">IF(J58="","",IF(J58&lt;0,"Saldo negativo: revisa las cantidades",IF(AND(D58&lt;&gt;"",G58&lt;&gt;""),"Entrada y salida en la misma fila: sepáralas","")))</f>
        <v/>
      </c>
    </row>
    <row r="59" customFormat="false" ht="15" hidden="false" customHeight="false" outlineLevel="0" collapsed="false">
      <c r="A59" s="11"/>
      <c r="B59" s="3"/>
      <c r="C59" s="3"/>
      <c r="D59" s="12"/>
      <c r="E59" s="13"/>
      <c r="F59" s="14" t="str">
        <f aca="false">IF(D59="","",D59*E59)</f>
        <v/>
      </c>
      <c r="G59" s="12"/>
      <c r="H59" s="15" t="str">
        <f aca="false">IF(G59="","",IF((SUM($D$6:D58)-SUM($G$6:G58))=0,0,(SUM($F$6:F58)-SUM($I$6:I58))/(SUM($D$6:D58)-SUM($G$6:G58))))</f>
        <v/>
      </c>
      <c r="I59" s="14" t="str">
        <f aca="false">IF(G59="","",G59*H59)</f>
        <v/>
      </c>
      <c r="J59" s="16" t="str">
        <f aca="false">IF(AND(D59="",G59=""),"",SUM($D$6:D59)-SUM($G$6:G59))</f>
        <v/>
      </c>
      <c r="K59" s="15" t="str">
        <f aca="false">IF(J59="","",IF(J59=0,0,L59/J59))</f>
        <v/>
      </c>
      <c r="L59" s="14" t="str">
        <f aca="false">IF(AND(D59="",G59=""),"",SUM($F$6:F59)-SUM($I$6:I59))</f>
        <v/>
      </c>
      <c r="M59" s="17" t="str">
        <f aca="false">IF(J59="","",IF(J59&lt;0,"Saldo negativo: revisa las cantidades",IF(AND(D59&lt;&gt;"",G59&lt;&gt;""),"Entrada y salida en la misma fila: sepáralas","")))</f>
        <v/>
      </c>
    </row>
    <row r="60" customFormat="false" ht="15" hidden="false" customHeight="false" outlineLevel="0" collapsed="false">
      <c r="A60" s="11"/>
      <c r="B60" s="3"/>
      <c r="C60" s="3"/>
      <c r="D60" s="12"/>
      <c r="E60" s="13"/>
      <c r="F60" s="14" t="str">
        <f aca="false">IF(D60="","",D60*E60)</f>
        <v/>
      </c>
      <c r="G60" s="12"/>
      <c r="H60" s="15" t="str">
        <f aca="false">IF(G60="","",IF((SUM($D$6:D59)-SUM($G$6:G59))=0,0,(SUM($F$6:F59)-SUM($I$6:I59))/(SUM($D$6:D59)-SUM($G$6:G59))))</f>
        <v/>
      </c>
      <c r="I60" s="14" t="str">
        <f aca="false">IF(G60="","",G60*H60)</f>
        <v/>
      </c>
      <c r="J60" s="16" t="str">
        <f aca="false">IF(AND(D60="",G60=""),"",SUM($D$6:D60)-SUM($G$6:G60))</f>
        <v/>
      </c>
      <c r="K60" s="15" t="str">
        <f aca="false">IF(J60="","",IF(J60=0,0,L60/J60))</f>
        <v/>
      </c>
      <c r="L60" s="14" t="str">
        <f aca="false">IF(AND(D60="",G60=""),"",SUM($F$6:F60)-SUM($I$6:I60))</f>
        <v/>
      </c>
      <c r="M60" s="17" t="str">
        <f aca="false">IF(J60="","",IF(J60&lt;0,"Saldo negativo: revisa las cantidades",IF(AND(D60&lt;&gt;"",G60&lt;&gt;""),"Entrada y salida en la misma fila: sepáralas","")))</f>
        <v/>
      </c>
    </row>
    <row r="61" customFormat="false" ht="15" hidden="false" customHeight="false" outlineLevel="0" collapsed="false">
      <c r="A61" s="11"/>
      <c r="B61" s="3"/>
      <c r="C61" s="3"/>
      <c r="D61" s="12"/>
      <c r="E61" s="13"/>
      <c r="F61" s="14" t="str">
        <f aca="false">IF(D61="","",D61*E61)</f>
        <v/>
      </c>
      <c r="G61" s="12"/>
      <c r="H61" s="15" t="str">
        <f aca="false">IF(G61="","",IF((SUM($D$6:D60)-SUM($G$6:G60))=0,0,(SUM($F$6:F60)-SUM($I$6:I60))/(SUM($D$6:D60)-SUM($G$6:G60))))</f>
        <v/>
      </c>
      <c r="I61" s="14" t="str">
        <f aca="false">IF(G61="","",G61*H61)</f>
        <v/>
      </c>
      <c r="J61" s="16" t="str">
        <f aca="false">IF(AND(D61="",G61=""),"",SUM($D$6:D61)-SUM($G$6:G61))</f>
        <v/>
      </c>
      <c r="K61" s="15" t="str">
        <f aca="false">IF(J61="","",IF(J61=0,0,L61/J61))</f>
        <v/>
      </c>
      <c r="L61" s="14" t="str">
        <f aca="false">IF(AND(D61="",G61=""),"",SUM($F$6:F61)-SUM($I$6:I61))</f>
        <v/>
      </c>
      <c r="M61" s="17" t="str">
        <f aca="false">IF(J61="","",IF(J61&lt;0,"Saldo negativo: revisa las cantidades",IF(AND(D61&lt;&gt;"",G61&lt;&gt;""),"Entrada y salida en la misma fila: sepáralas","")))</f>
        <v/>
      </c>
    </row>
    <row r="62" customFormat="false" ht="15" hidden="false" customHeight="false" outlineLevel="0" collapsed="false">
      <c r="A62" s="11"/>
      <c r="B62" s="3"/>
      <c r="C62" s="3"/>
      <c r="D62" s="12"/>
      <c r="E62" s="13"/>
      <c r="F62" s="14" t="str">
        <f aca="false">IF(D62="","",D62*E62)</f>
        <v/>
      </c>
      <c r="G62" s="12"/>
      <c r="H62" s="15" t="str">
        <f aca="false">IF(G62="","",IF((SUM($D$6:D61)-SUM($G$6:G61))=0,0,(SUM($F$6:F61)-SUM($I$6:I61))/(SUM($D$6:D61)-SUM($G$6:G61))))</f>
        <v/>
      </c>
      <c r="I62" s="14" t="str">
        <f aca="false">IF(G62="","",G62*H62)</f>
        <v/>
      </c>
      <c r="J62" s="16" t="str">
        <f aca="false">IF(AND(D62="",G62=""),"",SUM($D$6:D62)-SUM($G$6:G62))</f>
        <v/>
      </c>
      <c r="K62" s="15" t="str">
        <f aca="false">IF(J62="","",IF(J62=0,0,L62/J62))</f>
        <v/>
      </c>
      <c r="L62" s="14" t="str">
        <f aca="false">IF(AND(D62="",G62=""),"",SUM($F$6:F62)-SUM($I$6:I62))</f>
        <v/>
      </c>
      <c r="M62" s="17" t="str">
        <f aca="false">IF(J62="","",IF(J62&lt;0,"Saldo negativo: revisa las cantidades",IF(AND(D62&lt;&gt;"",G62&lt;&gt;""),"Entrada y salida en la misma fila: sepáralas","")))</f>
        <v/>
      </c>
    </row>
    <row r="63" customFormat="false" ht="15" hidden="false" customHeight="false" outlineLevel="0" collapsed="false">
      <c r="A63" s="11"/>
      <c r="B63" s="3"/>
      <c r="C63" s="3"/>
      <c r="D63" s="12"/>
      <c r="E63" s="13"/>
      <c r="F63" s="14" t="str">
        <f aca="false">IF(D63="","",D63*E63)</f>
        <v/>
      </c>
      <c r="G63" s="12"/>
      <c r="H63" s="15" t="str">
        <f aca="false">IF(G63="","",IF((SUM($D$6:D62)-SUM($G$6:G62))=0,0,(SUM($F$6:F62)-SUM($I$6:I62))/(SUM($D$6:D62)-SUM($G$6:G62))))</f>
        <v/>
      </c>
      <c r="I63" s="14" t="str">
        <f aca="false">IF(G63="","",G63*H63)</f>
        <v/>
      </c>
      <c r="J63" s="16" t="str">
        <f aca="false">IF(AND(D63="",G63=""),"",SUM($D$6:D63)-SUM($G$6:G63))</f>
        <v/>
      </c>
      <c r="K63" s="15" t="str">
        <f aca="false">IF(J63="","",IF(J63=0,0,L63/J63))</f>
        <v/>
      </c>
      <c r="L63" s="14" t="str">
        <f aca="false">IF(AND(D63="",G63=""),"",SUM($F$6:F63)-SUM($I$6:I63))</f>
        <v/>
      </c>
      <c r="M63" s="17" t="str">
        <f aca="false">IF(J63="","",IF(J63&lt;0,"Saldo negativo: revisa las cantidades",IF(AND(D63&lt;&gt;"",G63&lt;&gt;""),"Entrada y salida en la misma fila: sepáralas","")))</f>
        <v/>
      </c>
    </row>
    <row r="64" customFormat="false" ht="15" hidden="false" customHeight="false" outlineLevel="0" collapsed="false">
      <c r="A64" s="11"/>
      <c r="B64" s="3"/>
      <c r="C64" s="3"/>
      <c r="D64" s="12"/>
      <c r="E64" s="13"/>
      <c r="F64" s="14" t="str">
        <f aca="false">IF(D64="","",D64*E64)</f>
        <v/>
      </c>
      <c r="G64" s="12"/>
      <c r="H64" s="15" t="str">
        <f aca="false">IF(G64="","",IF((SUM($D$6:D63)-SUM($G$6:G63))=0,0,(SUM($F$6:F63)-SUM($I$6:I63))/(SUM($D$6:D63)-SUM($G$6:G63))))</f>
        <v/>
      </c>
      <c r="I64" s="14" t="str">
        <f aca="false">IF(G64="","",G64*H64)</f>
        <v/>
      </c>
      <c r="J64" s="16" t="str">
        <f aca="false">IF(AND(D64="",G64=""),"",SUM($D$6:D64)-SUM($G$6:G64))</f>
        <v/>
      </c>
      <c r="K64" s="15" t="str">
        <f aca="false">IF(J64="","",IF(J64=0,0,L64/J64))</f>
        <v/>
      </c>
      <c r="L64" s="14" t="str">
        <f aca="false">IF(AND(D64="",G64=""),"",SUM($F$6:F64)-SUM($I$6:I64))</f>
        <v/>
      </c>
      <c r="M64" s="17" t="str">
        <f aca="false">IF(J64="","",IF(J64&lt;0,"Saldo negativo: revisa las cantidades",IF(AND(D64&lt;&gt;"",G64&lt;&gt;""),"Entrada y salida en la misma fila: sepáralas","")))</f>
        <v/>
      </c>
    </row>
    <row r="65" customFormat="false" ht="15" hidden="false" customHeight="false" outlineLevel="0" collapsed="false">
      <c r="A65" s="11"/>
      <c r="B65" s="3"/>
      <c r="C65" s="3"/>
      <c r="D65" s="12"/>
      <c r="E65" s="13"/>
      <c r="F65" s="14" t="str">
        <f aca="false">IF(D65="","",D65*E65)</f>
        <v/>
      </c>
      <c r="G65" s="12"/>
      <c r="H65" s="15" t="str">
        <f aca="false">IF(G65="","",IF((SUM($D$6:D64)-SUM($G$6:G64))=0,0,(SUM($F$6:F64)-SUM($I$6:I64))/(SUM($D$6:D64)-SUM($G$6:G64))))</f>
        <v/>
      </c>
      <c r="I65" s="14" t="str">
        <f aca="false">IF(G65="","",G65*H65)</f>
        <v/>
      </c>
      <c r="J65" s="16" t="str">
        <f aca="false">IF(AND(D65="",G65=""),"",SUM($D$6:D65)-SUM($G$6:G65))</f>
        <v/>
      </c>
      <c r="K65" s="15" t="str">
        <f aca="false">IF(J65="","",IF(J65=0,0,L65/J65))</f>
        <v/>
      </c>
      <c r="L65" s="14" t="str">
        <f aca="false">IF(AND(D65="",G65=""),"",SUM($F$6:F65)-SUM($I$6:I65))</f>
        <v/>
      </c>
      <c r="M65" s="17" t="str">
        <f aca="false">IF(J65="","",IF(J65&lt;0,"Saldo negativo: revisa las cantidades",IF(AND(D65&lt;&gt;"",G65&lt;&gt;""),"Entrada y salida en la misma fila: sepáralas","")))</f>
        <v/>
      </c>
    </row>
    <row r="66" customFormat="false" ht="15" hidden="false" customHeight="false" outlineLevel="0" collapsed="false">
      <c r="A66" s="11"/>
      <c r="B66" s="3"/>
      <c r="C66" s="3"/>
      <c r="D66" s="12"/>
      <c r="E66" s="13"/>
      <c r="F66" s="14" t="str">
        <f aca="false">IF(D66="","",D66*E66)</f>
        <v/>
      </c>
      <c r="G66" s="12"/>
      <c r="H66" s="15" t="str">
        <f aca="false">IF(G66="","",IF((SUM($D$6:D65)-SUM($G$6:G65))=0,0,(SUM($F$6:F65)-SUM($I$6:I65))/(SUM($D$6:D65)-SUM($G$6:G65))))</f>
        <v/>
      </c>
      <c r="I66" s="14" t="str">
        <f aca="false">IF(G66="","",G66*H66)</f>
        <v/>
      </c>
      <c r="J66" s="16" t="str">
        <f aca="false">IF(AND(D66="",G66=""),"",SUM($D$6:D66)-SUM($G$6:G66))</f>
        <v/>
      </c>
      <c r="K66" s="15" t="str">
        <f aca="false">IF(J66="","",IF(J66=0,0,L66/J66))</f>
        <v/>
      </c>
      <c r="L66" s="14" t="str">
        <f aca="false">IF(AND(D66="",G66=""),"",SUM($F$6:F66)-SUM($I$6:I66))</f>
        <v/>
      </c>
      <c r="M66" s="17" t="str">
        <f aca="false">IF(J66="","",IF(J66&lt;0,"Saldo negativo: revisa las cantidades",IF(AND(D66&lt;&gt;"",G66&lt;&gt;""),"Entrada y salida en la misma fila: sepáralas","")))</f>
        <v/>
      </c>
    </row>
    <row r="67" customFormat="false" ht="15" hidden="false" customHeight="false" outlineLevel="0" collapsed="false">
      <c r="A67" s="11"/>
      <c r="B67" s="3"/>
      <c r="C67" s="3"/>
      <c r="D67" s="12"/>
      <c r="E67" s="13"/>
      <c r="F67" s="14" t="str">
        <f aca="false">IF(D67="","",D67*E67)</f>
        <v/>
      </c>
      <c r="G67" s="12"/>
      <c r="H67" s="15" t="str">
        <f aca="false">IF(G67="","",IF((SUM($D$6:D66)-SUM($G$6:G66))=0,0,(SUM($F$6:F66)-SUM($I$6:I66))/(SUM($D$6:D66)-SUM($G$6:G66))))</f>
        <v/>
      </c>
      <c r="I67" s="14" t="str">
        <f aca="false">IF(G67="","",G67*H67)</f>
        <v/>
      </c>
      <c r="J67" s="16" t="str">
        <f aca="false">IF(AND(D67="",G67=""),"",SUM($D$6:D67)-SUM($G$6:G67))</f>
        <v/>
      </c>
      <c r="K67" s="15" t="str">
        <f aca="false">IF(J67="","",IF(J67=0,0,L67/J67))</f>
        <v/>
      </c>
      <c r="L67" s="14" t="str">
        <f aca="false">IF(AND(D67="",G67=""),"",SUM($F$6:F67)-SUM($I$6:I67))</f>
        <v/>
      </c>
      <c r="M67" s="17" t="str">
        <f aca="false">IF(J67="","",IF(J67&lt;0,"Saldo negativo: revisa las cantidades",IF(AND(D67&lt;&gt;"",G67&lt;&gt;""),"Entrada y salida en la misma fila: sepáralas","")))</f>
        <v/>
      </c>
    </row>
    <row r="68" customFormat="false" ht="15" hidden="false" customHeight="false" outlineLevel="0" collapsed="false">
      <c r="A68" s="11"/>
      <c r="B68" s="3"/>
      <c r="C68" s="3"/>
      <c r="D68" s="12"/>
      <c r="E68" s="13"/>
      <c r="F68" s="14" t="str">
        <f aca="false">IF(D68="","",D68*E68)</f>
        <v/>
      </c>
      <c r="G68" s="12"/>
      <c r="H68" s="15" t="str">
        <f aca="false">IF(G68="","",IF((SUM($D$6:D67)-SUM($G$6:G67))=0,0,(SUM($F$6:F67)-SUM($I$6:I67))/(SUM($D$6:D67)-SUM($G$6:G67))))</f>
        <v/>
      </c>
      <c r="I68" s="14" t="str">
        <f aca="false">IF(G68="","",G68*H68)</f>
        <v/>
      </c>
      <c r="J68" s="16" t="str">
        <f aca="false">IF(AND(D68="",G68=""),"",SUM($D$6:D68)-SUM($G$6:G68))</f>
        <v/>
      </c>
      <c r="K68" s="15" t="str">
        <f aca="false">IF(J68="","",IF(J68=0,0,L68/J68))</f>
        <v/>
      </c>
      <c r="L68" s="14" t="str">
        <f aca="false">IF(AND(D68="",G68=""),"",SUM($F$6:F68)-SUM($I$6:I68))</f>
        <v/>
      </c>
      <c r="M68" s="17" t="str">
        <f aca="false">IF(J68="","",IF(J68&lt;0,"Saldo negativo: revisa las cantidades",IF(AND(D68&lt;&gt;"",G68&lt;&gt;""),"Entrada y salida en la misma fila: sepáralas","")))</f>
        <v/>
      </c>
    </row>
    <row r="69" customFormat="false" ht="15" hidden="false" customHeight="false" outlineLevel="0" collapsed="false">
      <c r="A69" s="11"/>
      <c r="B69" s="3"/>
      <c r="C69" s="3"/>
      <c r="D69" s="12"/>
      <c r="E69" s="13"/>
      <c r="F69" s="14" t="str">
        <f aca="false">IF(D69="","",D69*E69)</f>
        <v/>
      </c>
      <c r="G69" s="12"/>
      <c r="H69" s="15" t="str">
        <f aca="false">IF(G69="","",IF((SUM($D$6:D68)-SUM($G$6:G68))=0,0,(SUM($F$6:F68)-SUM($I$6:I68))/(SUM($D$6:D68)-SUM($G$6:G68))))</f>
        <v/>
      </c>
      <c r="I69" s="14" t="str">
        <f aca="false">IF(G69="","",G69*H69)</f>
        <v/>
      </c>
      <c r="J69" s="16" t="str">
        <f aca="false">IF(AND(D69="",G69=""),"",SUM($D$6:D69)-SUM($G$6:G69))</f>
        <v/>
      </c>
      <c r="K69" s="15" t="str">
        <f aca="false">IF(J69="","",IF(J69=0,0,L69/J69))</f>
        <v/>
      </c>
      <c r="L69" s="14" t="str">
        <f aca="false">IF(AND(D69="",G69=""),"",SUM($F$6:F69)-SUM($I$6:I69))</f>
        <v/>
      </c>
      <c r="M69" s="17" t="str">
        <f aca="false">IF(J69="","",IF(J69&lt;0,"Saldo negativo: revisa las cantidades",IF(AND(D69&lt;&gt;"",G69&lt;&gt;""),"Entrada y salida en la misma fila: sepáralas","")))</f>
        <v/>
      </c>
    </row>
    <row r="70" customFormat="false" ht="15" hidden="false" customHeight="false" outlineLevel="0" collapsed="false">
      <c r="A70" s="11"/>
      <c r="B70" s="3"/>
      <c r="C70" s="3"/>
      <c r="D70" s="12"/>
      <c r="E70" s="13"/>
      <c r="F70" s="14" t="str">
        <f aca="false">IF(D70="","",D70*E70)</f>
        <v/>
      </c>
      <c r="G70" s="12"/>
      <c r="H70" s="15" t="str">
        <f aca="false">IF(G70="","",IF((SUM($D$6:D69)-SUM($G$6:G69))=0,0,(SUM($F$6:F69)-SUM($I$6:I69))/(SUM($D$6:D69)-SUM($G$6:G69))))</f>
        <v/>
      </c>
      <c r="I70" s="14" t="str">
        <f aca="false">IF(G70="","",G70*H70)</f>
        <v/>
      </c>
      <c r="J70" s="16" t="str">
        <f aca="false">IF(AND(D70="",G70=""),"",SUM($D$6:D70)-SUM($G$6:G70))</f>
        <v/>
      </c>
      <c r="K70" s="15" t="str">
        <f aca="false">IF(J70="","",IF(J70=0,0,L70/J70))</f>
        <v/>
      </c>
      <c r="L70" s="14" t="str">
        <f aca="false">IF(AND(D70="",G70=""),"",SUM($F$6:F70)-SUM($I$6:I70))</f>
        <v/>
      </c>
      <c r="M70" s="17" t="str">
        <f aca="false">IF(J70="","",IF(J70&lt;0,"Saldo negativo: revisa las cantidades",IF(AND(D70&lt;&gt;"",G70&lt;&gt;""),"Entrada y salida en la misma fila: sepáralas","")))</f>
        <v/>
      </c>
    </row>
    <row r="71" customFormat="false" ht="15" hidden="false" customHeight="false" outlineLevel="0" collapsed="false">
      <c r="A71" s="11"/>
      <c r="B71" s="3"/>
      <c r="C71" s="3"/>
      <c r="D71" s="12"/>
      <c r="E71" s="13"/>
      <c r="F71" s="14" t="str">
        <f aca="false">IF(D71="","",D71*E71)</f>
        <v/>
      </c>
      <c r="G71" s="12"/>
      <c r="H71" s="15" t="str">
        <f aca="false">IF(G71="","",IF((SUM($D$6:D70)-SUM($G$6:G70))=0,0,(SUM($F$6:F70)-SUM($I$6:I70))/(SUM($D$6:D70)-SUM($G$6:G70))))</f>
        <v/>
      </c>
      <c r="I71" s="14" t="str">
        <f aca="false">IF(G71="","",G71*H71)</f>
        <v/>
      </c>
      <c r="J71" s="16" t="str">
        <f aca="false">IF(AND(D71="",G71=""),"",SUM($D$6:D71)-SUM($G$6:G71))</f>
        <v/>
      </c>
      <c r="K71" s="15" t="str">
        <f aca="false">IF(J71="","",IF(J71=0,0,L71/J71))</f>
        <v/>
      </c>
      <c r="L71" s="14" t="str">
        <f aca="false">IF(AND(D71="",G71=""),"",SUM($F$6:F71)-SUM($I$6:I71))</f>
        <v/>
      </c>
      <c r="M71" s="17" t="str">
        <f aca="false">IF(J71="","",IF(J71&lt;0,"Saldo negativo: revisa las cantidades",IF(AND(D71&lt;&gt;"",G71&lt;&gt;""),"Entrada y salida en la misma fila: sepáralas","")))</f>
        <v/>
      </c>
    </row>
    <row r="72" customFormat="false" ht="15" hidden="false" customHeight="false" outlineLevel="0" collapsed="false">
      <c r="A72" s="11"/>
      <c r="B72" s="3"/>
      <c r="C72" s="3"/>
      <c r="D72" s="12"/>
      <c r="E72" s="13"/>
      <c r="F72" s="14" t="str">
        <f aca="false">IF(D72="","",D72*E72)</f>
        <v/>
      </c>
      <c r="G72" s="12"/>
      <c r="H72" s="15" t="str">
        <f aca="false">IF(G72="","",IF((SUM($D$6:D71)-SUM($G$6:G71))=0,0,(SUM($F$6:F71)-SUM($I$6:I71))/(SUM($D$6:D71)-SUM($G$6:G71))))</f>
        <v/>
      </c>
      <c r="I72" s="14" t="str">
        <f aca="false">IF(G72="","",G72*H72)</f>
        <v/>
      </c>
      <c r="J72" s="16" t="str">
        <f aca="false">IF(AND(D72="",G72=""),"",SUM($D$6:D72)-SUM($G$6:G72))</f>
        <v/>
      </c>
      <c r="K72" s="15" t="str">
        <f aca="false">IF(J72="","",IF(J72=0,0,L72/J72))</f>
        <v/>
      </c>
      <c r="L72" s="14" t="str">
        <f aca="false">IF(AND(D72="",G72=""),"",SUM($F$6:F72)-SUM($I$6:I72))</f>
        <v/>
      </c>
      <c r="M72" s="17" t="str">
        <f aca="false">IF(J72="","",IF(J72&lt;0,"Saldo negativo: revisa las cantidades",IF(AND(D72&lt;&gt;"",G72&lt;&gt;""),"Entrada y salida en la misma fila: sepáralas","")))</f>
        <v/>
      </c>
    </row>
    <row r="73" customFormat="false" ht="15" hidden="false" customHeight="false" outlineLevel="0" collapsed="false">
      <c r="A73" s="11"/>
      <c r="B73" s="3"/>
      <c r="C73" s="3"/>
      <c r="D73" s="12"/>
      <c r="E73" s="13"/>
      <c r="F73" s="14" t="str">
        <f aca="false">IF(D73="","",D73*E73)</f>
        <v/>
      </c>
      <c r="G73" s="12"/>
      <c r="H73" s="15" t="str">
        <f aca="false">IF(G73="","",IF((SUM($D$6:D72)-SUM($G$6:G72))=0,0,(SUM($F$6:F72)-SUM($I$6:I72))/(SUM($D$6:D72)-SUM($G$6:G72))))</f>
        <v/>
      </c>
      <c r="I73" s="14" t="str">
        <f aca="false">IF(G73="","",G73*H73)</f>
        <v/>
      </c>
      <c r="J73" s="16" t="str">
        <f aca="false">IF(AND(D73="",G73=""),"",SUM($D$6:D73)-SUM($G$6:G73))</f>
        <v/>
      </c>
      <c r="K73" s="15" t="str">
        <f aca="false">IF(J73="","",IF(J73=0,0,L73/J73))</f>
        <v/>
      </c>
      <c r="L73" s="14" t="str">
        <f aca="false">IF(AND(D73="",G73=""),"",SUM($F$6:F73)-SUM($I$6:I73))</f>
        <v/>
      </c>
      <c r="M73" s="17" t="str">
        <f aca="false">IF(J73="","",IF(J73&lt;0,"Saldo negativo: revisa las cantidades",IF(AND(D73&lt;&gt;"",G73&lt;&gt;""),"Entrada y salida en la misma fila: sepáralas","")))</f>
        <v/>
      </c>
    </row>
    <row r="74" customFormat="false" ht="15" hidden="false" customHeight="false" outlineLevel="0" collapsed="false">
      <c r="A74" s="11"/>
      <c r="B74" s="3"/>
      <c r="C74" s="3"/>
      <c r="D74" s="12"/>
      <c r="E74" s="13"/>
      <c r="F74" s="14" t="str">
        <f aca="false">IF(D74="","",D74*E74)</f>
        <v/>
      </c>
      <c r="G74" s="12"/>
      <c r="H74" s="15" t="str">
        <f aca="false">IF(G74="","",IF((SUM($D$6:D73)-SUM($G$6:G73))=0,0,(SUM($F$6:F73)-SUM($I$6:I73))/(SUM($D$6:D73)-SUM($G$6:G73))))</f>
        <v/>
      </c>
      <c r="I74" s="14" t="str">
        <f aca="false">IF(G74="","",G74*H74)</f>
        <v/>
      </c>
      <c r="J74" s="16" t="str">
        <f aca="false">IF(AND(D74="",G74=""),"",SUM($D$6:D74)-SUM($G$6:G74))</f>
        <v/>
      </c>
      <c r="K74" s="15" t="str">
        <f aca="false">IF(J74="","",IF(J74=0,0,L74/J74))</f>
        <v/>
      </c>
      <c r="L74" s="14" t="str">
        <f aca="false">IF(AND(D74="",G74=""),"",SUM($F$6:F74)-SUM($I$6:I74))</f>
        <v/>
      </c>
      <c r="M74" s="17" t="str">
        <f aca="false">IF(J74="","",IF(J74&lt;0,"Saldo negativo: revisa las cantidades",IF(AND(D74&lt;&gt;"",G74&lt;&gt;""),"Entrada y salida en la misma fila: sepáralas","")))</f>
        <v/>
      </c>
    </row>
    <row r="75" customFormat="false" ht="15" hidden="false" customHeight="false" outlineLevel="0" collapsed="false">
      <c r="A75" s="11"/>
      <c r="B75" s="3"/>
      <c r="C75" s="3"/>
      <c r="D75" s="12"/>
      <c r="E75" s="13"/>
      <c r="F75" s="14" t="str">
        <f aca="false">IF(D75="","",D75*E75)</f>
        <v/>
      </c>
      <c r="G75" s="12"/>
      <c r="H75" s="15" t="str">
        <f aca="false">IF(G75="","",IF((SUM($D$6:D74)-SUM($G$6:G74))=0,0,(SUM($F$6:F74)-SUM($I$6:I74))/(SUM($D$6:D74)-SUM($G$6:G74))))</f>
        <v/>
      </c>
      <c r="I75" s="14" t="str">
        <f aca="false">IF(G75="","",G75*H75)</f>
        <v/>
      </c>
      <c r="J75" s="16" t="str">
        <f aca="false">IF(AND(D75="",G75=""),"",SUM($D$6:D75)-SUM($G$6:G75))</f>
        <v/>
      </c>
      <c r="K75" s="15" t="str">
        <f aca="false">IF(J75="","",IF(J75=0,0,L75/J75))</f>
        <v/>
      </c>
      <c r="L75" s="14" t="str">
        <f aca="false">IF(AND(D75="",G75=""),"",SUM($F$6:F75)-SUM($I$6:I75))</f>
        <v/>
      </c>
      <c r="M75" s="17" t="str">
        <f aca="false">IF(J75="","",IF(J75&lt;0,"Saldo negativo: revisa las cantidades",IF(AND(D75&lt;&gt;"",G75&lt;&gt;""),"Entrada y salida en la misma fila: sepáralas","")))</f>
        <v/>
      </c>
    </row>
    <row r="76" customFormat="false" ht="15" hidden="false" customHeight="false" outlineLevel="0" collapsed="false">
      <c r="A76" s="11"/>
      <c r="B76" s="3"/>
      <c r="C76" s="3"/>
      <c r="D76" s="12"/>
      <c r="E76" s="13"/>
      <c r="F76" s="14" t="str">
        <f aca="false">IF(D76="","",D76*E76)</f>
        <v/>
      </c>
      <c r="G76" s="12"/>
      <c r="H76" s="15" t="str">
        <f aca="false">IF(G76="","",IF((SUM($D$6:D75)-SUM($G$6:G75))=0,0,(SUM($F$6:F75)-SUM($I$6:I75))/(SUM($D$6:D75)-SUM($G$6:G75))))</f>
        <v/>
      </c>
      <c r="I76" s="14" t="str">
        <f aca="false">IF(G76="","",G76*H76)</f>
        <v/>
      </c>
      <c r="J76" s="16" t="str">
        <f aca="false">IF(AND(D76="",G76=""),"",SUM($D$6:D76)-SUM($G$6:G76))</f>
        <v/>
      </c>
      <c r="K76" s="15" t="str">
        <f aca="false">IF(J76="","",IF(J76=0,0,L76/J76))</f>
        <v/>
      </c>
      <c r="L76" s="14" t="str">
        <f aca="false">IF(AND(D76="",G76=""),"",SUM($F$6:F76)-SUM($I$6:I76))</f>
        <v/>
      </c>
      <c r="M76" s="17" t="str">
        <f aca="false">IF(J76="","",IF(J76&lt;0,"Saldo negativo: revisa las cantidades",IF(AND(D76&lt;&gt;"",G76&lt;&gt;""),"Entrada y salida en la misma fila: sepáralas","")))</f>
        <v/>
      </c>
    </row>
    <row r="77" customFormat="false" ht="15" hidden="false" customHeight="false" outlineLevel="0" collapsed="false">
      <c r="A77" s="11"/>
      <c r="B77" s="3"/>
      <c r="C77" s="3"/>
      <c r="D77" s="12"/>
      <c r="E77" s="13"/>
      <c r="F77" s="14" t="str">
        <f aca="false">IF(D77="","",D77*E77)</f>
        <v/>
      </c>
      <c r="G77" s="12"/>
      <c r="H77" s="15" t="str">
        <f aca="false">IF(G77="","",IF((SUM($D$6:D76)-SUM($G$6:G76))=0,0,(SUM($F$6:F76)-SUM($I$6:I76))/(SUM($D$6:D76)-SUM($G$6:G76))))</f>
        <v/>
      </c>
      <c r="I77" s="14" t="str">
        <f aca="false">IF(G77="","",G77*H77)</f>
        <v/>
      </c>
      <c r="J77" s="16" t="str">
        <f aca="false">IF(AND(D77="",G77=""),"",SUM($D$6:D77)-SUM($G$6:G77))</f>
        <v/>
      </c>
      <c r="K77" s="15" t="str">
        <f aca="false">IF(J77="","",IF(J77=0,0,L77/J77))</f>
        <v/>
      </c>
      <c r="L77" s="14" t="str">
        <f aca="false">IF(AND(D77="",G77=""),"",SUM($F$6:F77)-SUM($I$6:I77))</f>
        <v/>
      </c>
      <c r="M77" s="17" t="str">
        <f aca="false">IF(J77="","",IF(J77&lt;0,"Saldo negativo: revisa las cantidades",IF(AND(D77&lt;&gt;"",G77&lt;&gt;""),"Entrada y salida en la misma fila: sepáralas","")))</f>
        <v/>
      </c>
    </row>
    <row r="78" customFormat="false" ht="15" hidden="false" customHeight="false" outlineLevel="0" collapsed="false">
      <c r="A78" s="11"/>
      <c r="B78" s="3"/>
      <c r="C78" s="3"/>
      <c r="D78" s="12"/>
      <c r="E78" s="13"/>
      <c r="F78" s="14" t="str">
        <f aca="false">IF(D78="","",D78*E78)</f>
        <v/>
      </c>
      <c r="G78" s="12"/>
      <c r="H78" s="15" t="str">
        <f aca="false">IF(G78="","",IF((SUM($D$6:D77)-SUM($G$6:G77))=0,0,(SUM($F$6:F77)-SUM($I$6:I77))/(SUM($D$6:D77)-SUM($G$6:G77))))</f>
        <v/>
      </c>
      <c r="I78" s="14" t="str">
        <f aca="false">IF(G78="","",G78*H78)</f>
        <v/>
      </c>
      <c r="J78" s="16" t="str">
        <f aca="false">IF(AND(D78="",G78=""),"",SUM($D$6:D78)-SUM($G$6:G78))</f>
        <v/>
      </c>
      <c r="K78" s="15" t="str">
        <f aca="false">IF(J78="","",IF(J78=0,0,L78/J78))</f>
        <v/>
      </c>
      <c r="L78" s="14" t="str">
        <f aca="false">IF(AND(D78="",G78=""),"",SUM($F$6:F78)-SUM($I$6:I78))</f>
        <v/>
      </c>
      <c r="M78" s="17" t="str">
        <f aca="false">IF(J78="","",IF(J78&lt;0,"Saldo negativo: revisa las cantidades",IF(AND(D78&lt;&gt;"",G78&lt;&gt;""),"Entrada y salida en la misma fila: sepáralas","")))</f>
        <v/>
      </c>
    </row>
    <row r="79" customFormat="false" ht="15" hidden="false" customHeight="false" outlineLevel="0" collapsed="false">
      <c r="A79" s="11"/>
      <c r="B79" s="3"/>
      <c r="C79" s="3"/>
      <c r="D79" s="12"/>
      <c r="E79" s="13"/>
      <c r="F79" s="14" t="str">
        <f aca="false">IF(D79="","",D79*E79)</f>
        <v/>
      </c>
      <c r="G79" s="12"/>
      <c r="H79" s="15" t="str">
        <f aca="false">IF(G79="","",IF((SUM($D$6:D78)-SUM($G$6:G78))=0,0,(SUM($F$6:F78)-SUM($I$6:I78))/(SUM($D$6:D78)-SUM($G$6:G78))))</f>
        <v/>
      </c>
      <c r="I79" s="14" t="str">
        <f aca="false">IF(G79="","",G79*H79)</f>
        <v/>
      </c>
      <c r="J79" s="16" t="str">
        <f aca="false">IF(AND(D79="",G79=""),"",SUM($D$6:D79)-SUM($G$6:G79))</f>
        <v/>
      </c>
      <c r="K79" s="15" t="str">
        <f aca="false">IF(J79="","",IF(J79=0,0,L79/J79))</f>
        <v/>
      </c>
      <c r="L79" s="14" t="str">
        <f aca="false">IF(AND(D79="",G79=""),"",SUM($F$6:F79)-SUM($I$6:I79))</f>
        <v/>
      </c>
      <c r="M79" s="17" t="str">
        <f aca="false">IF(J79="","",IF(J79&lt;0,"Saldo negativo: revisa las cantidades",IF(AND(D79&lt;&gt;"",G79&lt;&gt;""),"Entrada y salida en la misma fila: sepáralas","")))</f>
        <v/>
      </c>
    </row>
    <row r="80" customFormat="false" ht="15" hidden="false" customHeight="false" outlineLevel="0" collapsed="false">
      <c r="A80" s="11"/>
      <c r="B80" s="3"/>
      <c r="C80" s="3"/>
      <c r="D80" s="12"/>
      <c r="E80" s="13"/>
      <c r="F80" s="14" t="str">
        <f aca="false">IF(D80="","",D80*E80)</f>
        <v/>
      </c>
      <c r="G80" s="12"/>
      <c r="H80" s="15" t="str">
        <f aca="false">IF(G80="","",IF((SUM($D$6:D79)-SUM($G$6:G79))=0,0,(SUM($F$6:F79)-SUM($I$6:I79))/(SUM($D$6:D79)-SUM($G$6:G79))))</f>
        <v/>
      </c>
      <c r="I80" s="14" t="str">
        <f aca="false">IF(G80="","",G80*H80)</f>
        <v/>
      </c>
      <c r="J80" s="16" t="str">
        <f aca="false">IF(AND(D80="",G80=""),"",SUM($D$6:D80)-SUM($G$6:G80))</f>
        <v/>
      </c>
      <c r="K80" s="15" t="str">
        <f aca="false">IF(J80="","",IF(J80=0,0,L80/J80))</f>
        <v/>
      </c>
      <c r="L80" s="14" t="str">
        <f aca="false">IF(AND(D80="",G80=""),"",SUM($F$6:F80)-SUM($I$6:I80))</f>
        <v/>
      </c>
      <c r="M80" s="17" t="str">
        <f aca="false">IF(J80="","",IF(J80&lt;0,"Saldo negativo: revisa las cantidades",IF(AND(D80&lt;&gt;"",G80&lt;&gt;""),"Entrada y salida en la misma fila: sepáralas","")))</f>
        <v/>
      </c>
    </row>
    <row r="81" customFormat="false" ht="15" hidden="false" customHeight="false" outlineLevel="0" collapsed="false">
      <c r="A81" s="11"/>
      <c r="B81" s="3"/>
      <c r="C81" s="3"/>
      <c r="D81" s="12"/>
      <c r="E81" s="13"/>
      <c r="F81" s="14" t="str">
        <f aca="false">IF(D81="","",D81*E81)</f>
        <v/>
      </c>
      <c r="G81" s="12"/>
      <c r="H81" s="15" t="str">
        <f aca="false">IF(G81="","",IF((SUM($D$6:D80)-SUM($G$6:G80))=0,0,(SUM($F$6:F80)-SUM($I$6:I80))/(SUM($D$6:D80)-SUM($G$6:G80))))</f>
        <v/>
      </c>
      <c r="I81" s="14" t="str">
        <f aca="false">IF(G81="","",G81*H81)</f>
        <v/>
      </c>
      <c r="J81" s="16" t="str">
        <f aca="false">IF(AND(D81="",G81=""),"",SUM($D$6:D81)-SUM($G$6:G81))</f>
        <v/>
      </c>
      <c r="K81" s="15" t="str">
        <f aca="false">IF(J81="","",IF(J81=0,0,L81/J81))</f>
        <v/>
      </c>
      <c r="L81" s="14" t="str">
        <f aca="false">IF(AND(D81="",G81=""),"",SUM($F$6:F81)-SUM($I$6:I81))</f>
        <v/>
      </c>
      <c r="M81" s="17" t="str">
        <f aca="false">IF(J81="","",IF(J81&lt;0,"Saldo negativo: revisa las cantidades",IF(AND(D81&lt;&gt;"",G81&lt;&gt;""),"Entrada y salida en la misma fila: sepáralas","")))</f>
        <v/>
      </c>
    </row>
    <row r="82" customFormat="false" ht="15" hidden="false" customHeight="false" outlineLevel="0" collapsed="false">
      <c r="A82" s="11"/>
      <c r="B82" s="3"/>
      <c r="C82" s="3"/>
      <c r="D82" s="12"/>
      <c r="E82" s="13"/>
      <c r="F82" s="14" t="str">
        <f aca="false">IF(D82="","",D82*E82)</f>
        <v/>
      </c>
      <c r="G82" s="12"/>
      <c r="H82" s="15" t="str">
        <f aca="false">IF(G82="","",IF((SUM($D$6:D81)-SUM($G$6:G81))=0,0,(SUM($F$6:F81)-SUM($I$6:I81))/(SUM($D$6:D81)-SUM($G$6:G81))))</f>
        <v/>
      </c>
      <c r="I82" s="14" t="str">
        <f aca="false">IF(G82="","",G82*H82)</f>
        <v/>
      </c>
      <c r="J82" s="16" t="str">
        <f aca="false">IF(AND(D82="",G82=""),"",SUM($D$6:D82)-SUM($G$6:G82))</f>
        <v/>
      </c>
      <c r="K82" s="15" t="str">
        <f aca="false">IF(J82="","",IF(J82=0,0,L82/J82))</f>
        <v/>
      </c>
      <c r="L82" s="14" t="str">
        <f aca="false">IF(AND(D82="",G82=""),"",SUM($F$6:F82)-SUM($I$6:I82))</f>
        <v/>
      </c>
      <c r="M82" s="17" t="str">
        <f aca="false">IF(J82="","",IF(J82&lt;0,"Saldo negativo: revisa las cantidades",IF(AND(D82&lt;&gt;"",G82&lt;&gt;""),"Entrada y salida en la misma fila: sepáralas","")))</f>
        <v/>
      </c>
    </row>
    <row r="83" customFormat="false" ht="15" hidden="false" customHeight="false" outlineLevel="0" collapsed="false">
      <c r="A83" s="11"/>
      <c r="B83" s="3"/>
      <c r="C83" s="3"/>
      <c r="D83" s="12"/>
      <c r="E83" s="13"/>
      <c r="F83" s="14" t="str">
        <f aca="false">IF(D83="","",D83*E83)</f>
        <v/>
      </c>
      <c r="G83" s="12"/>
      <c r="H83" s="15" t="str">
        <f aca="false">IF(G83="","",IF((SUM($D$6:D82)-SUM($G$6:G82))=0,0,(SUM($F$6:F82)-SUM($I$6:I82))/(SUM($D$6:D82)-SUM($G$6:G82))))</f>
        <v/>
      </c>
      <c r="I83" s="14" t="str">
        <f aca="false">IF(G83="","",G83*H83)</f>
        <v/>
      </c>
      <c r="J83" s="16" t="str">
        <f aca="false">IF(AND(D83="",G83=""),"",SUM($D$6:D83)-SUM($G$6:G83))</f>
        <v/>
      </c>
      <c r="K83" s="15" t="str">
        <f aca="false">IF(J83="","",IF(J83=0,0,L83/J83))</f>
        <v/>
      </c>
      <c r="L83" s="14" t="str">
        <f aca="false">IF(AND(D83="",G83=""),"",SUM($F$6:F83)-SUM($I$6:I83))</f>
        <v/>
      </c>
      <c r="M83" s="17" t="str">
        <f aca="false">IF(J83="","",IF(J83&lt;0,"Saldo negativo: revisa las cantidades",IF(AND(D83&lt;&gt;"",G83&lt;&gt;""),"Entrada y salida en la misma fila: sepáralas","")))</f>
        <v/>
      </c>
    </row>
    <row r="84" customFormat="false" ht="15" hidden="false" customHeight="false" outlineLevel="0" collapsed="false">
      <c r="A84" s="11"/>
      <c r="B84" s="3"/>
      <c r="C84" s="3"/>
      <c r="D84" s="12"/>
      <c r="E84" s="13"/>
      <c r="F84" s="14" t="str">
        <f aca="false">IF(D84="","",D84*E84)</f>
        <v/>
      </c>
      <c r="G84" s="12"/>
      <c r="H84" s="15" t="str">
        <f aca="false">IF(G84="","",IF((SUM($D$6:D83)-SUM($G$6:G83))=0,0,(SUM($F$6:F83)-SUM($I$6:I83))/(SUM($D$6:D83)-SUM($G$6:G83))))</f>
        <v/>
      </c>
      <c r="I84" s="14" t="str">
        <f aca="false">IF(G84="","",G84*H84)</f>
        <v/>
      </c>
      <c r="J84" s="16" t="str">
        <f aca="false">IF(AND(D84="",G84=""),"",SUM($D$6:D84)-SUM($G$6:G84))</f>
        <v/>
      </c>
      <c r="K84" s="15" t="str">
        <f aca="false">IF(J84="","",IF(J84=0,0,L84/J84))</f>
        <v/>
      </c>
      <c r="L84" s="14" t="str">
        <f aca="false">IF(AND(D84="",G84=""),"",SUM($F$6:F84)-SUM($I$6:I84))</f>
        <v/>
      </c>
      <c r="M84" s="17" t="str">
        <f aca="false">IF(J84="","",IF(J84&lt;0,"Saldo negativo: revisa las cantidades",IF(AND(D84&lt;&gt;"",G84&lt;&gt;""),"Entrada y salida en la misma fila: sepáralas","")))</f>
        <v/>
      </c>
    </row>
    <row r="85" customFormat="false" ht="15" hidden="false" customHeight="false" outlineLevel="0" collapsed="false">
      <c r="A85" s="11"/>
      <c r="B85" s="3"/>
      <c r="C85" s="3"/>
      <c r="D85" s="12"/>
      <c r="E85" s="13"/>
      <c r="F85" s="14" t="str">
        <f aca="false">IF(D85="","",D85*E85)</f>
        <v/>
      </c>
      <c r="G85" s="12"/>
      <c r="H85" s="15" t="str">
        <f aca="false">IF(G85="","",IF((SUM($D$6:D84)-SUM($G$6:G84))=0,0,(SUM($F$6:F84)-SUM($I$6:I84))/(SUM($D$6:D84)-SUM($G$6:G84))))</f>
        <v/>
      </c>
      <c r="I85" s="14" t="str">
        <f aca="false">IF(G85="","",G85*H85)</f>
        <v/>
      </c>
      <c r="J85" s="16" t="str">
        <f aca="false">IF(AND(D85="",G85=""),"",SUM($D$6:D85)-SUM($G$6:G85))</f>
        <v/>
      </c>
      <c r="K85" s="15" t="str">
        <f aca="false">IF(J85="","",IF(J85=0,0,L85/J85))</f>
        <v/>
      </c>
      <c r="L85" s="14" t="str">
        <f aca="false">IF(AND(D85="",G85=""),"",SUM($F$6:F85)-SUM($I$6:I85))</f>
        <v/>
      </c>
      <c r="M85" s="17" t="str">
        <f aca="false">IF(J85="","",IF(J85&lt;0,"Saldo negativo: revisa las cantidades",IF(AND(D85&lt;&gt;"",G85&lt;&gt;""),"Entrada y salida en la misma fila: sepáralas","")))</f>
        <v/>
      </c>
    </row>
    <row r="86" customFormat="false" ht="15" hidden="false" customHeight="false" outlineLevel="0" collapsed="false">
      <c r="A86" s="11"/>
      <c r="B86" s="3"/>
      <c r="C86" s="3"/>
      <c r="D86" s="12"/>
      <c r="E86" s="13"/>
      <c r="F86" s="14" t="str">
        <f aca="false">IF(D86="","",D86*E86)</f>
        <v/>
      </c>
      <c r="G86" s="12"/>
      <c r="H86" s="15" t="str">
        <f aca="false">IF(G86="","",IF((SUM($D$6:D85)-SUM($G$6:G85))=0,0,(SUM($F$6:F85)-SUM($I$6:I85))/(SUM($D$6:D85)-SUM($G$6:G85))))</f>
        <v/>
      </c>
      <c r="I86" s="14" t="str">
        <f aca="false">IF(G86="","",G86*H86)</f>
        <v/>
      </c>
      <c r="J86" s="16" t="str">
        <f aca="false">IF(AND(D86="",G86=""),"",SUM($D$6:D86)-SUM($G$6:G86))</f>
        <v/>
      </c>
      <c r="K86" s="15" t="str">
        <f aca="false">IF(J86="","",IF(J86=0,0,L86/J86))</f>
        <v/>
      </c>
      <c r="L86" s="14" t="str">
        <f aca="false">IF(AND(D86="",G86=""),"",SUM($F$6:F86)-SUM($I$6:I86))</f>
        <v/>
      </c>
      <c r="M86" s="17" t="str">
        <f aca="false">IF(J86="","",IF(J86&lt;0,"Saldo negativo: revisa las cantidades",IF(AND(D86&lt;&gt;"",G86&lt;&gt;""),"Entrada y salida en la misma fila: sepáralas","")))</f>
        <v/>
      </c>
    </row>
    <row r="87" customFormat="false" ht="15" hidden="false" customHeight="false" outlineLevel="0" collapsed="false">
      <c r="A87" s="11"/>
      <c r="B87" s="3"/>
      <c r="C87" s="3"/>
      <c r="D87" s="12"/>
      <c r="E87" s="13"/>
      <c r="F87" s="14" t="str">
        <f aca="false">IF(D87="","",D87*E87)</f>
        <v/>
      </c>
      <c r="G87" s="12"/>
      <c r="H87" s="15" t="str">
        <f aca="false">IF(G87="","",IF((SUM($D$6:D86)-SUM($G$6:G86))=0,0,(SUM($F$6:F86)-SUM($I$6:I86))/(SUM($D$6:D86)-SUM($G$6:G86))))</f>
        <v/>
      </c>
      <c r="I87" s="14" t="str">
        <f aca="false">IF(G87="","",G87*H87)</f>
        <v/>
      </c>
      <c r="J87" s="16" t="str">
        <f aca="false">IF(AND(D87="",G87=""),"",SUM($D$6:D87)-SUM($G$6:G87))</f>
        <v/>
      </c>
      <c r="K87" s="15" t="str">
        <f aca="false">IF(J87="","",IF(J87=0,0,L87/J87))</f>
        <v/>
      </c>
      <c r="L87" s="14" t="str">
        <f aca="false">IF(AND(D87="",G87=""),"",SUM($F$6:F87)-SUM($I$6:I87))</f>
        <v/>
      </c>
      <c r="M87" s="17" t="str">
        <f aca="false">IF(J87="","",IF(J87&lt;0,"Saldo negativo: revisa las cantidades",IF(AND(D87&lt;&gt;"",G87&lt;&gt;""),"Entrada y salida en la misma fila: sepáralas","")))</f>
        <v/>
      </c>
    </row>
    <row r="88" customFormat="false" ht="15" hidden="false" customHeight="false" outlineLevel="0" collapsed="false">
      <c r="A88" s="11"/>
      <c r="B88" s="3"/>
      <c r="C88" s="3"/>
      <c r="D88" s="12"/>
      <c r="E88" s="13"/>
      <c r="F88" s="14" t="str">
        <f aca="false">IF(D88="","",D88*E88)</f>
        <v/>
      </c>
      <c r="G88" s="12"/>
      <c r="H88" s="15" t="str">
        <f aca="false">IF(G88="","",IF((SUM($D$6:D87)-SUM($G$6:G87))=0,0,(SUM($F$6:F87)-SUM($I$6:I87))/(SUM($D$6:D87)-SUM($G$6:G87))))</f>
        <v/>
      </c>
      <c r="I88" s="14" t="str">
        <f aca="false">IF(G88="","",G88*H88)</f>
        <v/>
      </c>
      <c r="J88" s="16" t="str">
        <f aca="false">IF(AND(D88="",G88=""),"",SUM($D$6:D88)-SUM($G$6:G88))</f>
        <v/>
      </c>
      <c r="K88" s="15" t="str">
        <f aca="false">IF(J88="","",IF(J88=0,0,L88/J88))</f>
        <v/>
      </c>
      <c r="L88" s="14" t="str">
        <f aca="false">IF(AND(D88="",G88=""),"",SUM($F$6:F88)-SUM($I$6:I88))</f>
        <v/>
      </c>
      <c r="M88" s="17" t="str">
        <f aca="false">IF(J88="","",IF(J88&lt;0,"Saldo negativo: revisa las cantidades",IF(AND(D88&lt;&gt;"",G88&lt;&gt;""),"Entrada y salida en la misma fila: sepáralas","")))</f>
        <v/>
      </c>
    </row>
    <row r="89" customFormat="false" ht="15" hidden="false" customHeight="false" outlineLevel="0" collapsed="false">
      <c r="A89" s="11"/>
      <c r="B89" s="3"/>
      <c r="C89" s="3"/>
      <c r="D89" s="12"/>
      <c r="E89" s="13"/>
      <c r="F89" s="14" t="str">
        <f aca="false">IF(D89="","",D89*E89)</f>
        <v/>
      </c>
      <c r="G89" s="12"/>
      <c r="H89" s="15" t="str">
        <f aca="false">IF(G89="","",IF((SUM($D$6:D88)-SUM($G$6:G88))=0,0,(SUM($F$6:F88)-SUM($I$6:I88))/(SUM($D$6:D88)-SUM($G$6:G88))))</f>
        <v/>
      </c>
      <c r="I89" s="14" t="str">
        <f aca="false">IF(G89="","",G89*H89)</f>
        <v/>
      </c>
      <c r="J89" s="16" t="str">
        <f aca="false">IF(AND(D89="",G89=""),"",SUM($D$6:D89)-SUM($G$6:G89))</f>
        <v/>
      </c>
      <c r="K89" s="15" t="str">
        <f aca="false">IF(J89="","",IF(J89=0,0,L89/J89))</f>
        <v/>
      </c>
      <c r="L89" s="14" t="str">
        <f aca="false">IF(AND(D89="",G89=""),"",SUM($F$6:F89)-SUM($I$6:I89))</f>
        <v/>
      </c>
      <c r="M89" s="17" t="str">
        <f aca="false">IF(J89="","",IF(J89&lt;0,"Saldo negativo: revisa las cantidades",IF(AND(D89&lt;&gt;"",G89&lt;&gt;""),"Entrada y salida en la misma fila: sepáralas","")))</f>
        <v/>
      </c>
    </row>
    <row r="90" customFormat="false" ht="15" hidden="false" customHeight="false" outlineLevel="0" collapsed="false">
      <c r="A90" s="11"/>
      <c r="B90" s="3"/>
      <c r="C90" s="3"/>
      <c r="D90" s="12"/>
      <c r="E90" s="13"/>
      <c r="F90" s="14" t="str">
        <f aca="false">IF(D90="","",D90*E90)</f>
        <v/>
      </c>
      <c r="G90" s="12"/>
      <c r="H90" s="15" t="str">
        <f aca="false">IF(G90="","",IF((SUM($D$6:D89)-SUM($G$6:G89))=0,0,(SUM($F$6:F89)-SUM($I$6:I89))/(SUM($D$6:D89)-SUM($G$6:G89))))</f>
        <v/>
      </c>
      <c r="I90" s="14" t="str">
        <f aca="false">IF(G90="","",G90*H90)</f>
        <v/>
      </c>
      <c r="J90" s="16" t="str">
        <f aca="false">IF(AND(D90="",G90=""),"",SUM($D$6:D90)-SUM($G$6:G90))</f>
        <v/>
      </c>
      <c r="K90" s="15" t="str">
        <f aca="false">IF(J90="","",IF(J90=0,0,L90/J90))</f>
        <v/>
      </c>
      <c r="L90" s="14" t="str">
        <f aca="false">IF(AND(D90="",G90=""),"",SUM($F$6:F90)-SUM($I$6:I90))</f>
        <v/>
      </c>
      <c r="M90" s="17" t="str">
        <f aca="false">IF(J90="","",IF(J90&lt;0,"Saldo negativo: revisa las cantidades",IF(AND(D90&lt;&gt;"",G90&lt;&gt;""),"Entrada y salida en la misma fila: sepáralas","")))</f>
        <v/>
      </c>
    </row>
    <row r="91" customFormat="false" ht="15" hidden="false" customHeight="false" outlineLevel="0" collapsed="false">
      <c r="A91" s="11"/>
      <c r="B91" s="3"/>
      <c r="C91" s="3"/>
      <c r="D91" s="12"/>
      <c r="E91" s="13"/>
      <c r="F91" s="14" t="str">
        <f aca="false">IF(D91="","",D91*E91)</f>
        <v/>
      </c>
      <c r="G91" s="12"/>
      <c r="H91" s="15" t="str">
        <f aca="false">IF(G91="","",IF((SUM($D$6:D90)-SUM($G$6:G90))=0,0,(SUM($F$6:F90)-SUM($I$6:I90))/(SUM($D$6:D90)-SUM($G$6:G90))))</f>
        <v/>
      </c>
      <c r="I91" s="14" t="str">
        <f aca="false">IF(G91="","",G91*H91)</f>
        <v/>
      </c>
      <c r="J91" s="16" t="str">
        <f aca="false">IF(AND(D91="",G91=""),"",SUM($D$6:D91)-SUM($G$6:G91))</f>
        <v/>
      </c>
      <c r="K91" s="15" t="str">
        <f aca="false">IF(J91="","",IF(J91=0,0,L91/J91))</f>
        <v/>
      </c>
      <c r="L91" s="14" t="str">
        <f aca="false">IF(AND(D91="",G91=""),"",SUM($F$6:F91)-SUM($I$6:I91))</f>
        <v/>
      </c>
      <c r="M91" s="17" t="str">
        <f aca="false">IF(J91="","",IF(J91&lt;0,"Saldo negativo: revisa las cantidades",IF(AND(D91&lt;&gt;"",G91&lt;&gt;""),"Entrada y salida en la misma fila: sepáralas","")))</f>
        <v/>
      </c>
    </row>
    <row r="92" customFormat="false" ht="15" hidden="false" customHeight="false" outlineLevel="0" collapsed="false">
      <c r="A92" s="11"/>
      <c r="B92" s="3"/>
      <c r="C92" s="3"/>
      <c r="D92" s="12"/>
      <c r="E92" s="13"/>
      <c r="F92" s="14" t="str">
        <f aca="false">IF(D92="","",D92*E92)</f>
        <v/>
      </c>
      <c r="G92" s="12"/>
      <c r="H92" s="15" t="str">
        <f aca="false">IF(G92="","",IF((SUM($D$6:D91)-SUM($G$6:G91))=0,0,(SUM($F$6:F91)-SUM($I$6:I91))/(SUM($D$6:D91)-SUM($G$6:G91))))</f>
        <v/>
      </c>
      <c r="I92" s="14" t="str">
        <f aca="false">IF(G92="","",G92*H92)</f>
        <v/>
      </c>
      <c r="J92" s="16" t="str">
        <f aca="false">IF(AND(D92="",G92=""),"",SUM($D$6:D92)-SUM($G$6:G92))</f>
        <v/>
      </c>
      <c r="K92" s="15" t="str">
        <f aca="false">IF(J92="","",IF(J92=0,0,L92/J92))</f>
        <v/>
      </c>
      <c r="L92" s="14" t="str">
        <f aca="false">IF(AND(D92="",G92=""),"",SUM($F$6:F92)-SUM($I$6:I92))</f>
        <v/>
      </c>
      <c r="M92" s="17" t="str">
        <f aca="false">IF(J92="","",IF(J92&lt;0,"Saldo negativo: revisa las cantidades",IF(AND(D92&lt;&gt;"",G92&lt;&gt;""),"Entrada y salida en la misma fila: sepáralas","")))</f>
        <v/>
      </c>
    </row>
    <row r="93" customFormat="false" ht="15" hidden="false" customHeight="false" outlineLevel="0" collapsed="false">
      <c r="A93" s="11"/>
      <c r="B93" s="3"/>
      <c r="C93" s="3"/>
      <c r="D93" s="12"/>
      <c r="E93" s="13"/>
      <c r="F93" s="14" t="str">
        <f aca="false">IF(D93="","",D93*E93)</f>
        <v/>
      </c>
      <c r="G93" s="12"/>
      <c r="H93" s="15" t="str">
        <f aca="false">IF(G93="","",IF((SUM($D$6:D92)-SUM($G$6:G92))=0,0,(SUM($F$6:F92)-SUM($I$6:I92))/(SUM($D$6:D92)-SUM($G$6:G92))))</f>
        <v/>
      </c>
      <c r="I93" s="14" t="str">
        <f aca="false">IF(G93="","",G93*H93)</f>
        <v/>
      </c>
      <c r="J93" s="16" t="str">
        <f aca="false">IF(AND(D93="",G93=""),"",SUM($D$6:D93)-SUM($G$6:G93))</f>
        <v/>
      </c>
      <c r="K93" s="15" t="str">
        <f aca="false">IF(J93="","",IF(J93=0,0,L93/J93))</f>
        <v/>
      </c>
      <c r="L93" s="14" t="str">
        <f aca="false">IF(AND(D93="",G93=""),"",SUM($F$6:F93)-SUM($I$6:I93))</f>
        <v/>
      </c>
      <c r="M93" s="17" t="str">
        <f aca="false">IF(J93="","",IF(J93&lt;0,"Saldo negativo: revisa las cantidades",IF(AND(D93&lt;&gt;"",G93&lt;&gt;""),"Entrada y salida en la misma fila: sepáralas","")))</f>
        <v/>
      </c>
    </row>
    <row r="94" customFormat="false" ht="15" hidden="false" customHeight="false" outlineLevel="0" collapsed="false">
      <c r="A94" s="11"/>
      <c r="B94" s="3"/>
      <c r="C94" s="3"/>
      <c r="D94" s="12"/>
      <c r="E94" s="13"/>
      <c r="F94" s="14" t="str">
        <f aca="false">IF(D94="","",D94*E94)</f>
        <v/>
      </c>
      <c r="G94" s="12"/>
      <c r="H94" s="15" t="str">
        <f aca="false">IF(G94="","",IF((SUM($D$6:D93)-SUM($G$6:G93))=0,0,(SUM($F$6:F93)-SUM($I$6:I93))/(SUM($D$6:D93)-SUM($G$6:G93))))</f>
        <v/>
      </c>
      <c r="I94" s="14" t="str">
        <f aca="false">IF(G94="","",G94*H94)</f>
        <v/>
      </c>
      <c r="J94" s="16" t="str">
        <f aca="false">IF(AND(D94="",G94=""),"",SUM($D$6:D94)-SUM($G$6:G94))</f>
        <v/>
      </c>
      <c r="K94" s="15" t="str">
        <f aca="false">IF(J94="","",IF(J94=0,0,L94/J94))</f>
        <v/>
      </c>
      <c r="L94" s="14" t="str">
        <f aca="false">IF(AND(D94="",G94=""),"",SUM($F$6:F94)-SUM($I$6:I94))</f>
        <v/>
      </c>
      <c r="M94" s="17" t="str">
        <f aca="false">IF(J94="","",IF(J94&lt;0,"Saldo negativo: revisa las cantidades",IF(AND(D94&lt;&gt;"",G94&lt;&gt;""),"Entrada y salida en la misma fila: sepáralas","")))</f>
        <v/>
      </c>
    </row>
    <row r="95" customFormat="false" ht="15" hidden="false" customHeight="false" outlineLevel="0" collapsed="false">
      <c r="A95" s="11"/>
      <c r="B95" s="3"/>
      <c r="C95" s="3"/>
      <c r="D95" s="12"/>
      <c r="E95" s="13"/>
      <c r="F95" s="14" t="str">
        <f aca="false">IF(D95="","",D95*E95)</f>
        <v/>
      </c>
      <c r="G95" s="12"/>
      <c r="H95" s="15" t="str">
        <f aca="false">IF(G95="","",IF((SUM($D$6:D94)-SUM($G$6:G94))=0,0,(SUM($F$6:F94)-SUM($I$6:I94))/(SUM($D$6:D94)-SUM($G$6:G94))))</f>
        <v/>
      </c>
      <c r="I95" s="14" t="str">
        <f aca="false">IF(G95="","",G95*H95)</f>
        <v/>
      </c>
      <c r="J95" s="16" t="str">
        <f aca="false">IF(AND(D95="",G95=""),"",SUM($D$6:D95)-SUM($G$6:G95))</f>
        <v/>
      </c>
      <c r="K95" s="15" t="str">
        <f aca="false">IF(J95="","",IF(J95=0,0,L95/J95))</f>
        <v/>
      </c>
      <c r="L95" s="14" t="str">
        <f aca="false">IF(AND(D95="",G95=""),"",SUM($F$6:F95)-SUM($I$6:I95))</f>
        <v/>
      </c>
      <c r="M95" s="17" t="str">
        <f aca="false">IF(J95="","",IF(J95&lt;0,"Saldo negativo: revisa las cantidades",IF(AND(D95&lt;&gt;"",G95&lt;&gt;""),"Entrada y salida en la misma fila: sepáralas","")))</f>
        <v/>
      </c>
    </row>
    <row r="96" customFormat="false" ht="15" hidden="false" customHeight="false" outlineLevel="0" collapsed="false">
      <c r="A96" s="11"/>
      <c r="B96" s="3"/>
      <c r="C96" s="3"/>
      <c r="D96" s="12"/>
      <c r="E96" s="13"/>
      <c r="F96" s="14" t="str">
        <f aca="false">IF(D96="","",D96*E96)</f>
        <v/>
      </c>
      <c r="G96" s="12"/>
      <c r="H96" s="15" t="str">
        <f aca="false">IF(G96="","",IF((SUM($D$6:D95)-SUM($G$6:G95))=0,0,(SUM($F$6:F95)-SUM($I$6:I95))/(SUM($D$6:D95)-SUM($G$6:G95))))</f>
        <v/>
      </c>
      <c r="I96" s="14" t="str">
        <f aca="false">IF(G96="","",G96*H96)</f>
        <v/>
      </c>
      <c r="J96" s="16" t="str">
        <f aca="false">IF(AND(D96="",G96=""),"",SUM($D$6:D96)-SUM($G$6:G96))</f>
        <v/>
      </c>
      <c r="K96" s="15" t="str">
        <f aca="false">IF(J96="","",IF(J96=0,0,L96/J96))</f>
        <v/>
      </c>
      <c r="L96" s="14" t="str">
        <f aca="false">IF(AND(D96="",G96=""),"",SUM($F$6:F96)-SUM($I$6:I96))</f>
        <v/>
      </c>
      <c r="M96" s="17" t="str">
        <f aca="false">IF(J96="","",IF(J96&lt;0,"Saldo negativo: revisa las cantidades",IF(AND(D96&lt;&gt;"",G96&lt;&gt;""),"Entrada y salida en la misma fila: sepáralas","")))</f>
        <v/>
      </c>
    </row>
    <row r="97" customFormat="false" ht="15" hidden="false" customHeight="false" outlineLevel="0" collapsed="false">
      <c r="A97" s="11"/>
      <c r="B97" s="3"/>
      <c r="C97" s="3"/>
      <c r="D97" s="12"/>
      <c r="E97" s="13"/>
      <c r="F97" s="14" t="str">
        <f aca="false">IF(D97="","",D97*E97)</f>
        <v/>
      </c>
      <c r="G97" s="12"/>
      <c r="H97" s="15" t="str">
        <f aca="false">IF(G97="","",IF((SUM($D$6:D96)-SUM($G$6:G96))=0,0,(SUM($F$6:F96)-SUM($I$6:I96))/(SUM($D$6:D96)-SUM($G$6:G96))))</f>
        <v/>
      </c>
      <c r="I97" s="14" t="str">
        <f aca="false">IF(G97="","",G97*H97)</f>
        <v/>
      </c>
      <c r="J97" s="16" t="str">
        <f aca="false">IF(AND(D97="",G97=""),"",SUM($D$6:D97)-SUM($G$6:G97))</f>
        <v/>
      </c>
      <c r="K97" s="15" t="str">
        <f aca="false">IF(J97="","",IF(J97=0,0,L97/J97))</f>
        <v/>
      </c>
      <c r="L97" s="14" t="str">
        <f aca="false">IF(AND(D97="",G97=""),"",SUM($F$6:F97)-SUM($I$6:I97))</f>
        <v/>
      </c>
      <c r="M97" s="17" t="str">
        <f aca="false">IF(J97="","",IF(J97&lt;0,"Saldo negativo: revisa las cantidades",IF(AND(D97&lt;&gt;"",G97&lt;&gt;""),"Entrada y salida en la misma fila: sepáralas","")))</f>
        <v/>
      </c>
    </row>
    <row r="98" customFormat="false" ht="15" hidden="false" customHeight="false" outlineLevel="0" collapsed="false">
      <c r="A98" s="11"/>
      <c r="B98" s="3"/>
      <c r="C98" s="3"/>
      <c r="D98" s="12"/>
      <c r="E98" s="13"/>
      <c r="F98" s="14" t="str">
        <f aca="false">IF(D98="","",D98*E98)</f>
        <v/>
      </c>
      <c r="G98" s="12"/>
      <c r="H98" s="15" t="str">
        <f aca="false">IF(G98="","",IF((SUM($D$6:D97)-SUM($G$6:G97))=0,0,(SUM($F$6:F97)-SUM($I$6:I97))/(SUM($D$6:D97)-SUM($G$6:G97))))</f>
        <v/>
      </c>
      <c r="I98" s="14" t="str">
        <f aca="false">IF(G98="","",G98*H98)</f>
        <v/>
      </c>
      <c r="J98" s="16" t="str">
        <f aca="false">IF(AND(D98="",G98=""),"",SUM($D$6:D98)-SUM($G$6:G98))</f>
        <v/>
      </c>
      <c r="K98" s="15" t="str">
        <f aca="false">IF(J98="","",IF(J98=0,0,L98/J98))</f>
        <v/>
      </c>
      <c r="L98" s="14" t="str">
        <f aca="false">IF(AND(D98="",G98=""),"",SUM($F$6:F98)-SUM($I$6:I98))</f>
        <v/>
      </c>
      <c r="M98" s="17" t="str">
        <f aca="false">IF(J98="","",IF(J98&lt;0,"Saldo negativo: revisa las cantidades",IF(AND(D98&lt;&gt;"",G98&lt;&gt;""),"Entrada y salida en la misma fila: sepáralas","")))</f>
        <v/>
      </c>
    </row>
    <row r="99" customFormat="false" ht="15" hidden="false" customHeight="false" outlineLevel="0" collapsed="false">
      <c r="A99" s="11"/>
      <c r="B99" s="3"/>
      <c r="C99" s="3"/>
      <c r="D99" s="12"/>
      <c r="E99" s="13"/>
      <c r="F99" s="14" t="str">
        <f aca="false">IF(D99="","",D99*E99)</f>
        <v/>
      </c>
      <c r="G99" s="12"/>
      <c r="H99" s="15" t="str">
        <f aca="false">IF(G99="","",IF((SUM($D$6:D98)-SUM($G$6:G98))=0,0,(SUM($F$6:F98)-SUM($I$6:I98))/(SUM($D$6:D98)-SUM($G$6:G98))))</f>
        <v/>
      </c>
      <c r="I99" s="14" t="str">
        <f aca="false">IF(G99="","",G99*H99)</f>
        <v/>
      </c>
      <c r="J99" s="16" t="str">
        <f aca="false">IF(AND(D99="",G99=""),"",SUM($D$6:D99)-SUM($G$6:G99))</f>
        <v/>
      </c>
      <c r="K99" s="15" t="str">
        <f aca="false">IF(J99="","",IF(J99=0,0,L99/J99))</f>
        <v/>
      </c>
      <c r="L99" s="14" t="str">
        <f aca="false">IF(AND(D99="",G99=""),"",SUM($F$6:F99)-SUM($I$6:I99))</f>
        <v/>
      </c>
      <c r="M99" s="17" t="str">
        <f aca="false">IF(J99="","",IF(J99&lt;0,"Saldo negativo: revisa las cantidades",IF(AND(D99&lt;&gt;"",G99&lt;&gt;""),"Entrada y salida en la misma fila: sepáralas","")))</f>
        <v/>
      </c>
    </row>
    <row r="100" customFormat="false" ht="15" hidden="false" customHeight="false" outlineLevel="0" collapsed="false">
      <c r="A100" s="11"/>
      <c r="B100" s="3"/>
      <c r="C100" s="3"/>
      <c r="D100" s="12"/>
      <c r="E100" s="13"/>
      <c r="F100" s="14" t="str">
        <f aca="false">IF(D100="","",D100*E100)</f>
        <v/>
      </c>
      <c r="G100" s="12"/>
      <c r="H100" s="15" t="str">
        <f aca="false">IF(G100="","",IF((SUM($D$6:D99)-SUM($G$6:G99))=0,0,(SUM($F$6:F99)-SUM($I$6:I99))/(SUM($D$6:D99)-SUM($G$6:G99))))</f>
        <v/>
      </c>
      <c r="I100" s="14" t="str">
        <f aca="false">IF(G100="","",G100*H100)</f>
        <v/>
      </c>
      <c r="J100" s="16" t="str">
        <f aca="false">IF(AND(D100="",G100=""),"",SUM($D$6:D100)-SUM($G$6:G100))</f>
        <v/>
      </c>
      <c r="K100" s="15" t="str">
        <f aca="false">IF(J100="","",IF(J100=0,0,L100/J100))</f>
        <v/>
      </c>
      <c r="L100" s="14" t="str">
        <f aca="false">IF(AND(D100="",G100=""),"",SUM($F$6:F100)-SUM($I$6:I100))</f>
        <v/>
      </c>
      <c r="M100" s="17" t="str">
        <f aca="false">IF(J100="","",IF(J100&lt;0,"Saldo negativo: revisa las cantidades",IF(AND(D100&lt;&gt;"",G100&lt;&gt;""),"Entrada y salida en la misma fila: sepáralas","")))</f>
        <v/>
      </c>
    </row>
    <row r="101" customFormat="false" ht="15" hidden="false" customHeight="false" outlineLevel="0" collapsed="false">
      <c r="A101" s="11"/>
      <c r="B101" s="3"/>
      <c r="C101" s="3"/>
      <c r="D101" s="12"/>
      <c r="E101" s="13"/>
      <c r="F101" s="14" t="str">
        <f aca="false">IF(D101="","",D101*E101)</f>
        <v/>
      </c>
      <c r="G101" s="12"/>
      <c r="H101" s="15" t="str">
        <f aca="false">IF(G101="","",IF((SUM($D$6:D100)-SUM($G$6:G100))=0,0,(SUM($F$6:F100)-SUM($I$6:I100))/(SUM($D$6:D100)-SUM($G$6:G100))))</f>
        <v/>
      </c>
      <c r="I101" s="14" t="str">
        <f aca="false">IF(G101="","",G101*H101)</f>
        <v/>
      </c>
      <c r="J101" s="16" t="str">
        <f aca="false">IF(AND(D101="",G101=""),"",SUM($D$6:D101)-SUM($G$6:G101))</f>
        <v/>
      </c>
      <c r="K101" s="15" t="str">
        <f aca="false">IF(J101="","",IF(J101=0,0,L101/J101))</f>
        <v/>
      </c>
      <c r="L101" s="14" t="str">
        <f aca="false">IF(AND(D101="",G101=""),"",SUM($F$6:F101)-SUM($I$6:I101))</f>
        <v/>
      </c>
      <c r="M101" s="17" t="str">
        <f aca="false">IF(J101="","",IF(J101&lt;0,"Saldo negativo: revisa las cantidades",IF(AND(D101&lt;&gt;"",G101&lt;&gt;""),"Entrada y salida en la misma fila: sepáralas","")))</f>
        <v/>
      </c>
    </row>
    <row r="102" customFormat="false" ht="15" hidden="false" customHeight="false" outlineLevel="0" collapsed="false">
      <c r="A102" s="11"/>
      <c r="B102" s="3"/>
      <c r="C102" s="3"/>
      <c r="D102" s="12"/>
      <c r="E102" s="13"/>
      <c r="F102" s="14" t="str">
        <f aca="false">IF(D102="","",D102*E102)</f>
        <v/>
      </c>
      <c r="G102" s="12"/>
      <c r="H102" s="15" t="str">
        <f aca="false">IF(G102="","",IF((SUM($D$6:D101)-SUM($G$6:G101))=0,0,(SUM($F$6:F101)-SUM($I$6:I101))/(SUM($D$6:D101)-SUM($G$6:G101))))</f>
        <v/>
      </c>
      <c r="I102" s="14" t="str">
        <f aca="false">IF(G102="","",G102*H102)</f>
        <v/>
      </c>
      <c r="J102" s="16" t="str">
        <f aca="false">IF(AND(D102="",G102=""),"",SUM($D$6:D102)-SUM($G$6:G102))</f>
        <v/>
      </c>
      <c r="K102" s="15" t="str">
        <f aca="false">IF(J102="","",IF(J102=0,0,L102/J102))</f>
        <v/>
      </c>
      <c r="L102" s="14" t="str">
        <f aca="false">IF(AND(D102="",G102=""),"",SUM($F$6:F102)-SUM($I$6:I102))</f>
        <v/>
      </c>
      <c r="M102" s="17" t="str">
        <f aca="false">IF(J102="","",IF(J102&lt;0,"Saldo negativo: revisa las cantidades",IF(AND(D102&lt;&gt;"",G102&lt;&gt;""),"Entrada y salida en la misma fila: sepáralas","")))</f>
        <v/>
      </c>
    </row>
    <row r="103" customFormat="false" ht="15" hidden="false" customHeight="false" outlineLevel="0" collapsed="false">
      <c r="A103" s="11"/>
      <c r="B103" s="3"/>
      <c r="C103" s="3"/>
      <c r="D103" s="12"/>
      <c r="E103" s="13"/>
      <c r="F103" s="14" t="str">
        <f aca="false">IF(D103="","",D103*E103)</f>
        <v/>
      </c>
      <c r="G103" s="12"/>
      <c r="H103" s="15" t="str">
        <f aca="false">IF(G103="","",IF((SUM($D$6:D102)-SUM($G$6:G102))=0,0,(SUM($F$6:F102)-SUM($I$6:I102))/(SUM($D$6:D102)-SUM($G$6:G102))))</f>
        <v/>
      </c>
      <c r="I103" s="14" t="str">
        <f aca="false">IF(G103="","",G103*H103)</f>
        <v/>
      </c>
      <c r="J103" s="16" t="str">
        <f aca="false">IF(AND(D103="",G103=""),"",SUM($D$6:D103)-SUM($G$6:G103))</f>
        <v/>
      </c>
      <c r="K103" s="15" t="str">
        <f aca="false">IF(J103="","",IF(J103=0,0,L103/J103))</f>
        <v/>
      </c>
      <c r="L103" s="14" t="str">
        <f aca="false">IF(AND(D103="",G103=""),"",SUM($F$6:F103)-SUM($I$6:I103))</f>
        <v/>
      </c>
      <c r="M103" s="17" t="str">
        <f aca="false">IF(J103="","",IF(J103&lt;0,"Saldo negativo: revisa las cantidades",IF(AND(D103&lt;&gt;"",G103&lt;&gt;""),"Entrada y salida en la misma fila: sepáralas","")))</f>
        <v/>
      </c>
    </row>
    <row r="104" customFormat="false" ht="15" hidden="false" customHeight="false" outlineLevel="0" collapsed="false">
      <c r="A104" s="11"/>
      <c r="B104" s="3"/>
      <c r="C104" s="3"/>
      <c r="D104" s="12"/>
      <c r="E104" s="13"/>
      <c r="F104" s="14" t="str">
        <f aca="false">IF(D104="","",D104*E104)</f>
        <v/>
      </c>
      <c r="G104" s="12"/>
      <c r="H104" s="15" t="str">
        <f aca="false">IF(G104="","",IF((SUM($D$6:D103)-SUM($G$6:G103))=0,0,(SUM($F$6:F103)-SUM($I$6:I103))/(SUM($D$6:D103)-SUM($G$6:G103))))</f>
        <v/>
      </c>
      <c r="I104" s="14" t="str">
        <f aca="false">IF(G104="","",G104*H104)</f>
        <v/>
      </c>
      <c r="J104" s="16" t="str">
        <f aca="false">IF(AND(D104="",G104=""),"",SUM($D$6:D104)-SUM($G$6:G104))</f>
        <v/>
      </c>
      <c r="K104" s="15" t="str">
        <f aca="false">IF(J104="","",IF(J104=0,0,L104/J104))</f>
        <v/>
      </c>
      <c r="L104" s="14" t="str">
        <f aca="false">IF(AND(D104="",G104=""),"",SUM($F$6:F104)-SUM($I$6:I104))</f>
        <v/>
      </c>
      <c r="M104" s="17" t="str">
        <f aca="false">IF(J104="","",IF(J104&lt;0,"Saldo negativo: revisa las cantidades",IF(AND(D104&lt;&gt;"",G104&lt;&gt;""),"Entrada y salida en la misma fila: sepáralas","")))</f>
        <v/>
      </c>
    </row>
    <row r="105" customFormat="false" ht="15" hidden="false" customHeight="false" outlineLevel="0" collapsed="false">
      <c r="A105" s="11"/>
      <c r="B105" s="3"/>
      <c r="C105" s="3"/>
      <c r="D105" s="12"/>
      <c r="E105" s="13"/>
      <c r="F105" s="14" t="str">
        <f aca="false">IF(D105="","",D105*E105)</f>
        <v/>
      </c>
      <c r="G105" s="12"/>
      <c r="H105" s="15" t="str">
        <f aca="false">IF(G105="","",IF((SUM($D$6:D104)-SUM($G$6:G104))=0,0,(SUM($F$6:F104)-SUM($I$6:I104))/(SUM($D$6:D104)-SUM($G$6:G104))))</f>
        <v/>
      </c>
      <c r="I105" s="14" t="str">
        <f aca="false">IF(G105="","",G105*H105)</f>
        <v/>
      </c>
      <c r="J105" s="16" t="str">
        <f aca="false">IF(AND(D105="",G105=""),"",SUM($D$6:D105)-SUM($G$6:G105))</f>
        <v/>
      </c>
      <c r="K105" s="15" t="str">
        <f aca="false">IF(J105="","",IF(J105=0,0,L105/J105))</f>
        <v/>
      </c>
      <c r="L105" s="14" t="str">
        <f aca="false">IF(AND(D105="",G105=""),"",SUM($F$6:F105)-SUM($I$6:I105))</f>
        <v/>
      </c>
      <c r="M105" s="17" t="str">
        <f aca="false">IF(J105="","",IF(J105&lt;0,"Saldo negativo: revisa las cantidades",IF(AND(D105&lt;&gt;"",G105&lt;&gt;""),"Entrada y salida en la misma fila: sepáralas","")))</f>
        <v/>
      </c>
    </row>
    <row r="106" customFormat="false" ht="15" hidden="false" customHeight="false" outlineLevel="0" collapsed="false">
      <c r="A106" s="11"/>
      <c r="B106" s="3"/>
      <c r="C106" s="3"/>
      <c r="D106" s="12"/>
      <c r="E106" s="13"/>
      <c r="F106" s="14" t="str">
        <f aca="false">IF(D106="","",D106*E106)</f>
        <v/>
      </c>
      <c r="G106" s="12"/>
      <c r="H106" s="15" t="str">
        <f aca="false">IF(G106="","",IF((SUM($D$6:D105)-SUM($G$6:G105))=0,0,(SUM($F$6:F105)-SUM($I$6:I105))/(SUM($D$6:D105)-SUM($G$6:G105))))</f>
        <v/>
      </c>
      <c r="I106" s="14" t="str">
        <f aca="false">IF(G106="","",G106*H106)</f>
        <v/>
      </c>
      <c r="J106" s="16" t="str">
        <f aca="false">IF(AND(D106="",G106=""),"",SUM($D$6:D106)-SUM($G$6:G106))</f>
        <v/>
      </c>
      <c r="K106" s="15" t="str">
        <f aca="false">IF(J106="","",IF(J106=0,0,L106/J106))</f>
        <v/>
      </c>
      <c r="L106" s="14" t="str">
        <f aca="false">IF(AND(D106="",G106=""),"",SUM($F$6:F106)-SUM($I$6:I106))</f>
        <v/>
      </c>
      <c r="M106" s="17" t="str">
        <f aca="false">IF(J106="","",IF(J106&lt;0,"Saldo negativo: revisa las cantidades",IF(AND(D106&lt;&gt;"",G106&lt;&gt;""),"Entrada y salida en la misma fila: sepáralas","")))</f>
        <v/>
      </c>
    </row>
    <row r="107" customFormat="false" ht="15" hidden="false" customHeight="false" outlineLevel="0" collapsed="false">
      <c r="A107" s="11"/>
      <c r="B107" s="3"/>
      <c r="C107" s="3"/>
      <c r="D107" s="12"/>
      <c r="E107" s="13"/>
      <c r="F107" s="14" t="str">
        <f aca="false">IF(D107="","",D107*E107)</f>
        <v/>
      </c>
      <c r="G107" s="12"/>
      <c r="H107" s="15" t="str">
        <f aca="false">IF(G107="","",IF((SUM($D$6:D106)-SUM($G$6:G106))=0,0,(SUM($F$6:F106)-SUM($I$6:I106))/(SUM($D$6:D106)-SUM($G$6:G106))))</f>
        <v/>
      </c>
      <c r="I107" s="14" t="str">
        <f aca="false">IF(G107="","",G107*H107)</f>
        <v/>
      </c>
      <c r="J107" s="16" t="str">
        <f aca="false">IF(AND(D107="",G107=""),"",SUM($D$6:D107)-SUM($G$6:G107))</f>
        <v/>
      </c>
      <c r="K107" s="15" t="str">
        <f aca="false">IF(J107="","",IF(J107=0,0,L107/J107))</f>
        <v/>
      </c>
      <c r="L107" s="14" t="str">
        <f aca="false">IF(AND(D107="",G107=""),"",SUM($F$6:F107)-SUM($I$6:I107))</f>
        <v/>
      </c>
      <c r="M107" s="17" t="str">
        <f aca="false">IF(J107="","",IF(J107&lt;0,"Saldo negativo: revisa las cantidades",IF(AND(D107&lt;&gt;"",G107&lt;&gt;""),"Entrada y salida en la misma fila: sepáralas","")))</f>
        <v/>
      </c>
    </row>
    <row r="108" customFormat="false" ht="15" hidden="false" customHeight="false" outlineLevel="0" collapsed="false">
      <c r="A108" s="11"/>
      <c r="B108" s="3"/>
      <c r="C108" s="3"/>
      <c r="D108" s="12"/>
      <c r="E108" s="13"/>
      <c r="F108" s="14" t="str">
        <f aca="false">IF(D108="","",D108*E108)</f>
        <v/>
      </c>
      <c r="G108" s="12"/>
      <c r="H108" s="15" t="str">
        <f aca="false">IF(G108="","",IF((SUM($D$6:D107)-SUM($G$6:G107))=0,0,(SUM($F$6:F107)-SUM($I$6:I107))/(SUM($D$6:D107)-SUM($G$6:G107))))</f>
        <v/>
      </c>
      <c r="I108" s="14" t="str">
        <f aca="false">IF(G108="","",G108*H108)</f>
        <v/>
      </c>
      <c r="J108" s="16" t="str">
        <f aca="false">IF(AND(D108="",G108=""),"",SUM($D$6:D108)-SUM($G$6:G108))</f>
        <v/>
      </c>
      <c r="K108" s="15" t="str">
        <f aca="false">IF(J108="","",IF(J108=0,0,L108/J108))</f>
        <v/>
      </c>
      <c r="L108" s="14" t="str">
        <f aca="false">IF(AND(D108="",G108=""),"",SUM($F$6:F108)-SUM($I$6:I108))</f>
        <v/>
      </c>
      <c r="M108" s="17" t="str">
        <f aca="false">IF(J108="","",IF(J108&lt;0,"Saldo negativo: revisa las cantidades",IF(AND(D108&lt;&gt;"",G108&lt;&gt;""),"Entrada y salida en la misma fila: sepáralas","")))</f>
        <v/>
      </c>
    </row>
    <row r="109" customFormat="false" ht="15" hidden="false" customHeight="false" outlineLevel="0" collapsed="false">
      <c r="A109" s="11"/>
      <c r="B109" s="3"/>
      <c r="C109" s="3"/>
      <c r="D109" s="12"/>
      <c r="E109" s="13"/>
      <c r="F109" s="14" t="str">
        <f aca="false">IF(D109="","",D109*E109)</f>
        <v/>
      </c>
      <c r="G109" s="12"/>
      <c r="H109" s="15" t="str">
        <f aca="false">IF(G109="","",IF((SUM($D$6:D108)-SUM($G$6:G108))=0,0,(SUM($F$6:F108)-SUM($I$6:I108))/(SUM($D$6:D108)-SUM($G$6:G108))))</f>
        <v/>
      </c>
      <c r="I109" s="14" t="str">
        <f aca="false">IF(G109="","",G109*H109)</f>
        <v/>
      </c>
      <c r="J109" s="16" t="str">
        <f aca="false">IF(AND(D109="",G109=""),"",SUM($D$6:D109)-SUM($G$6:G109))</f>
        <v/>
      </c>
      <c r="K109" s="15" t="str">
        <f aca="false">IF(J109="","",IF(J109=0,0,L109/J109))</f>
        <v/>
      </c>
      <c r="L109" s="14" t="str">
        <f aca="false">IF(AND(D109="",G109=""),"",SUM($F$6:F109)-SUM($I$6:I109))</f>
        <v/>
      </c>
      <c r="M109" s="17" t="str">
        <f aca="false">IF(J109="","",IF(J109&lt;0,"Saldo negativo: revisa las cantidades",IF(AND(D109&lt;&gt;"",G109&lt;&gt;""),"Entrada y salida en la misma fila: sepáralas","")))</f>
        <v/>
      </c>
    </row>
    <row r="110" customFormat="false" ht="15" hidden="false" customHeight="false" outlineLevel="0" collapsed="false">
      <c r="A110" s="11"/>
      <c r="B110" s="3"/>
      <c r="C110" s="3"/>
      <c r="D110" s="12"/>
      <c r="E110" s="13"/>
      <c r="F110" s="14" t="str">
        <f aca="false">IF(D110="","",D110*E110)</f>
        <v/>
      </c>
      <c r="G110" s="12"/>
      <c r="H110" s="15" t="str">
        <f aca="false">IF(G110="","",IF((SUM($D$6:D109)-SUM($G$6:G109))=0,0,(SUM($F$6:F109)-SUM($I$6:I109))/(SUM($D$6:D109)-SUM($G$6:G109))))</f>
        <v/>
      </c>
      <c r="I110" s="14" t="str">
        <f aca="false">IF(G110="","",G110*H110)</f>
        <v/>
      </c>
      <c r="J110" s="16" t="str">
        <f aca="false">IF(AND(D110="",G110=""),"",SUM($D$6:D110)-SUM($G$6:G110))</f>
        <v/>
      </c>
      <c r="K110" s="15" t="str">
        <f aca="false">IF(J110="","",IF(J110=0,0,L110/J110))</f>
        <v/>
      </c>
      <c r="L110" s="14" t="str">
        <f aca="false">IF(AND(D110="",G110=""),"",SUM($F$6:F110)-SUM($I$6:I110))</f>
        <v/>
      </c>
      <c r="M110" s="17" t="str">
        <f aca="false">IF(J110="","",IF(J110&lt;0,"Saldo negativo: revisa las cantidades",IF(AND(D110&lt;&gt;"",G110&lt;&gt;""),"Entrada y salida en la misma fila: sepáralas","")))</f>
        <v/>
      </c>
    </row>
    <row r="111" customFormat="false" ht="15" hidden="false" customHeight="false" outlineLevel="0" collapsed="false">
      <c r="A111" s="11"/>
      <c r="B111" s="3"/>
      <c r="C111" s="3"/>
      <c r="D111" s="12"/>
      <c r="E111" s="13"/>
      <c r="F111" s="14" t="str">
        <f aca="false">IF(D111="","",D111*E111)</f>
        <v/>
      </c>
      <c r="G111" s="12"/>
      <c r="H111" s="15" t="str">
        <f aca="false">IF(G111="","",IF((SUM($D$6:D110)-SUM($G$6:G110))=0,0,(SUM($F$6:F110)-SUM($I$6:I110))/(SUM($D$6:D110)-SUM($G$6:G110))))</f>
        <v/>
      </c>
      <c r="I111" s="14" t="str">
        <f aca="false">IF(G111="","",G111*H111)</f>
        <v/>
      </c>
      <c r="J111" s="16" t="str">
        <f aca="false">IF(AND(D111="",G111=""),"",SUM($D$6:D111)-SUM($G$6:G111))</f>
        <v/>
      </c>
      <c r="K111" s="15" t="str">
        <f aca="false">IF(J111="","",IF(J111=0,0,L111/J111))</f>
        <v/>
      </c>
      <c r="L111" s="14" t="str">
        <f aca="false">IF(AND(D111="",G111=""),"",SUM($F$6:F111)-SUM($I$6:I111))</f>
        <v/>
      </c>
      <c r="M111" s="17" t="str">
        <f aca="false">IF(J111="","",IF(J111&lt;0,"Saldo negativo: revisa las cantidades",IF(AND(D111&lt;&gt;"",G111&lt;&gt;""),"Entrada y salida en la misma fila: sepáralas","")))</f>
        <v/>
      </c>
    </row>
    <row r="112" customFormat="false" ht="15" hidden="false" customHeight="false" outlineLevel="0" collapsed="false">
      <c r="A112" s="11"/>
      <c r="B112" s="3"/>
      <c r="C112" s="3"/>
      <c r="D112" s="12"/>
      <c r="E112" s="13"/>
      <c r="F112" s="14" t="str">
        <f aca="false">IF(D112="","",D112*E112)</f>
        <v/>
      </c>
      <c r="G112" s="12"/>
      <c r="H112" s="15" t="str">
        <f aca="false">IF(G112="","",IF((SUM($D$6:D111)-SUM($G$6:G111))=0,0,(SUM($F$6:F111)-SUM($I$6:I111))/(SUM($D$6:D111)-SUM($G$6:G111))))</f>
        <v/>
      </c>
      <c r="I112" s="14" t="str">
        <f aca="false">IF(G112="","",G112*H112)</f>
        <v/>
      </c>
      <c r="J112" s="16" t="str">
        <f aca="false">IF(AND(D112="",G112=""),"",SUM($D$6:D112)-SUM($G$6:G112))</f>
        <v/>
      </c>
      <c r="K112" s="15" t="str">
        <f aca="false">IF(J112="","",IF(J112=0,0,L112/J112))</f>
        <v/>
      </c>
      <c r="L112" s="14" t="str">
        <f aca="false">IF(AND(D112="",G112=""),"",SUM($F$6:F112)-SUM($I$6:I112))</f>
        <v/>
      </c>
      <c r="M112" s="17" t="str">
        <f aca="false">IF(J112="","",IF(J112&lt;0,"Saldo negativo: revisa las cantidades",IF(AND(D112&lt;&gt;"",G112&lt;&gt;""),"Entrada y salida en la misma fila: sepáralas","")))</f>
        <v/>
      </c>
    </row>
    <row r="113" customFormat="false" ht="15" hidden="false" customHeight="false" outlineLevel="0" collapsed="false">
      <c r="A113" s="11"/>
      <c r="B113" s="3"/>
      <c r="C113" s="3"/>
      <c r="D113" s="12"/>
      <c r="E113" s="13"/>
      <c r="F113" s="14" t="str">
        <f aca="false">IF(D113="","",D113*E113)</f>
        <v/>
      </c>
      <c r="G113" s="12"/>
      <c r="H113" s="15" t="str">
        <f aca="false">IF(G113="","",IF((SUM($D$6:D112)-SUM($G$6:G112))=0,0,(SUM($F$6:F112)-SUM($I$6:I112))/(SUM($D$6:D112)-SUM($G$6:G112))))</f>
        <v/>
      </c>
      <c r="I113" s="14" t="str">
        <f aca="false">IF(G113="","",G113*H113)</f>
        <v/>
      </c>
      <c r="J113" s="16" t="str">
        <f aca="false">IF(AND(D113="",G113=""),"",SUM($D$6:D113)-SUM($G$6:G113))</f>
        <v/>
      </c>
      <c r="K113" s="15" t="str">
        <f aca="false">IF(J113="","",IF(J113=0,0,L113/J113))</f>
        <v/>
      </c>
      <c r="L113" s="14" t="str">
        <f aca="false">IF(AND(D113="",G113=""),"",SUM($F$6:F113)-SUM($I$6:I113))</f>
        <v/>
      </c>
      <c r="M113" s="17" t="str">
        <f aca="false">IF(J113="","",IF(J113&lt;0,"Saldo negativo: revisa las cantidades",IF(AND(D113&lt;&gt;"",G113&lt;&gt;""),"Entrada y salida en la misma fila: sepáralas","")))</f>
        <v/>
      </c>
    </row>
    <row r="114" customFormat="false" ht="15" hidden="false" customHeight="false" outlineLevel="0" collapsed="false">
      <c r="A114" s="11"/>
      <c r="B114" s="3"/>
      <c r="C114" s="3"/>
      <c r="D114" s="12"/>
      <c r="E114" s="13"/>
      <c r="F114" s="14" t="str">
        <f aca="false">IF(D114="","",D114*E114)</f>
        <v/>
      </c>
      <c r="G114" s="12"/>
      <c r="H114" s="15" t="str">
        <f aca="false">IF(G114="","",IF((SUM($D$6:D113)-SUM($G$6:G113))=0,0,(SUM($F$6:F113)-SUM($I$6:I113))/(SUM($D$6:D113)-SUM($G$6:G113))))</f>
        <v/>
      </c>
      <c r="I114" s="14" t="str">
        <f aca="false">IF(G114="","",G114*H114)</f>
        <v/>
      </c>
      <c r="J114" s="16" t="str">
        <f aca="false">IF(AND(D114="",G114=""),"",SUM($D$6:D114)-SUM($G$6:G114))</f>
        <v/>
      </c>
      <c r="K114" s="15" t="str">
        <f aca="false">IF(J114="","",IF(J114=0,0,L114/J114))</f>
        <v/>
      </c>
      <c r="L114" s="14" t="str">
        <f aca="false">IF(AND(D114="",G114=""),"",SUM($F$6:F114)-SUM($I$6:I114))</f>
        <v/>
      </c>
      <c r="M114" s="17" t="str">
        <f aca="false">IF(J114="","",IF(J114&lt;0,"Saldo negativo: revisa las cantidades",IF(AND(D114&lt;&gt;"",G114&lt;&gt;""),"Entrada y salida en la misma fila: sepáralas","")))</f>
        <v/>
      </c>
    </row>
    <row r="115" customFormat="false" ht="15" hidden="false" customHeight="false" outlineLevel="0" collapsed="false">
      <c r="A115" s="11"/>
      <c r="B115" s="3"/>
      <c r="C115" s="3"/>
      <c r="D115" s="12"/>
      <c r="E115" s="13"/>
      <c r="F115" s="14" t="str">
        <f aca="false">IF(D115="","",D115*E115)</f>
        <v/>
      </c>
      <c r="G115" s="12"/>
      <c r="H115" s="15" t="str">
        <f aca="false">IF(G115="","",IF((SUM($D$6:D114)-SUM($G$6:G114))=0,0,(SUM($F$6:F114)-SUM($I$6:I114))/(SUM($D$6:D114)-SUM($G$6:G114))))</f>
        <v/>
      </c>
      <c r="I115" s="14" t="str">
        <f aca="false">IF(G115="","",G115*H115)</f>
        <v/>
      </c>
      <c r="J115" s="16" t="str">
        <f aca="false">IF(AND(D115="",G115=""),"",SUM($D$6:D115)-SUM($G$6:G115))</f>
        <v/>
      </c>
      <c r="K115" s="15" t="str">
        <f aca="false">IF(J115="","",IF(J115=0,0,L115/J115))</f>
        <v/>
      </c>
      <c r="L115" s="14" t="str">
        <f aca="false">IF(AND(D115="",G115=""),"",SUM($F$6:F115)-SUM($I$6:I115))</f>
        <v/>
      </c>
      <c r="M115" s="17" t="str">
        <f aca="false">IF(J115="","",IF(J115&lt;0,"Saldo negativo: revisa las cantidades",IF(AND(D115&lt;&gt;"",G115&lt;&gt;""),"Entrada y salida en la misma fila: sepáralas","")))</f>
        <v/>
      </c>
    </row>
    <row r="116" customFormat="false" ht="15" hidden="false" customHeight="false" outlineLevel="0" collapsed="false">
      <c r="A116" s="11"/>
      <c r="B116" s="3"/>
      <c r="C116" s="3"/>
      <c r="D116" s="12"/>
      <c r="E116" s="13"/>
      <c r="F116" s="14" t="str">
        <f aca="false">IF(D116="","",D116*E116)</f>
        <v/>
      </c>
      <c r="G116" s="12"/>
      <c r="H116" s="15" t="str">
        <f aca="false">IF(G116="","",IF((SUM($D$6:D115)-SUM($G$6:G115))=0,0,(SUM($F$6:F115)-SUM($I$6:I115))/(SUM($D$6:D115)-SUM($G$6:G115))))</f>
        <v/>
      </c>
      <c r="I116" s="14" t="str">
        <f aca="false">IF(G116="","",G116*H116)</f>
        <v/>
      </c>
      <c r="J116" s="16" t="str">
        <f aca="false">IF(AND(D116="",G116=""),"",SUM($D$6:D116)-SUM($G$6:G116))</f>
        <v/>
      </c>
      <c r="K116" s="15" t="str">
        <f aca="false">IF(J116="","",IF(J116=0,0,L116/J116))</f>
        <v/>
      </c>
      <c r="L116" s="14" t="str">
        <f aca="false">IF(AND(D116="",G116=""),"",SUM($F$6:F116)-SUM($I$6:I116))</f>
        <v/>
      </c>
      <c r="M116" s="17" t="str">
        <f aca="false">IF(J116="","",IF(J116&lt;0,"Saldo negativo: revisa las cantidades",IF(AND(D116&lt;&gt;"",G116&lt;&gt;""),"Entrada y salida en la misma fila: sepáralas","")))</f>
        <v/>
      </c>
    </row>
    <row r="117" customFormat="false" ht="15" hidden="false" customHeight="false" outlineLevel="0" collapsed="false">
      <c r="A117" s="11"/>
      <c r="B117" s="3"/>
      <c r="C117" s="3"/>
      <c r="D117" s="12"/>
      <c r="E117" s="13"/>
      <c r="F117" s="14" t="str">
        <f aca="false">IF(D117="","",D117*E117)</f>
        <v/>
      </c>
      <c r="G117" s="12"/>
      <c r="H117" s="15" t="str">
        <f aca="false">IF(G117="","",IF((SUM($D$6:D116)-SUM($G$6:G116))=0,0,(SUM($F$6:F116)-SUM($I$6:I116))/(SUM($D$6:D116)-SUM($G$6:G116))))</f>
        <v/>
      </c>
      <c r="I117" s="14" t="str">
        <f aca="false">IF(G117="","",G117*H117)</f>
        <v/>
      </c>
      <c r="J117" s="16" t="str">
        <f aca="false">IF(AND(D117="",G117=""),"",SUM($D$6:D117)-SUM($G$6:G117))</f>
        <v/>
      </c>
      <c r="K117" s="15" t="str">
        <f aca="false">IF(J117="","",IF(J117=0,0,L117/J117))</f>
        <v/>
      </c>
      <c r="L117" s="14" t="str">
        <f aca="false">IF(AND(D117="",G117=""),"",SUM($F$6:F117)-SUM($I$6:I117))</f>
        <v/>
      </c>
      <c r="M117" s="17" t="str">
        <f aca="false">IF(J117="","",IF(J117&lt;0,"Saldo negativo: revisa las cantidades",IF(AND(D117&lt;&gt;"",G117&lt;&gt;""),"Entrada y salida en la misma fila: sepáralas","")))</f>
        <v/>
      </c>
    </row>
    <row r="118" customFormat="false" ht="15" hidden="false" customHeight="false" outlineLevel="0" collapsed="false">
      <c r="A118" s="11"/>
      <c r="B118" s="3"/>
      <c r="C118" s="3"/>
      <c r="D118" s="12"/>
      <c r="E118" s="13"/>
      <c r="F118" s="14" t="str">
        <f aca="false">IF(D118="","",D118*E118)</f>
        <v/>
      </c>
      <c r="G118" s="12"/>
      <c r="H118" s="15" t="str">
        <f aca="false">IF(G118="","",IF((SUM($D$6:D117)-SUM($G$6:G117))=0,0,(SUM($F$6:F117)-SUM($I$6:I117))/(SUM($D$6:D117)-SUM($G$6:G117))))</f>
        <v/>
      </c>
      <c r="I118" s="14" t="str">
        <f aca="false">IF(G118="","",G118*H118)</f>
        <v/>
      </c>
      <c r="J118" s="16" t="str">
        <f aca="false">IF(AND(D118="",G118=""),"",SUM($D$6:D118)-SUM($G$6:G118))</f>
        <v/>
      </c>
      <c r="K118" s="15" t="str">
        <f aca="false">IF(J118="","",IF(J118=0,0,L118/J118))</f>
        <v/>
      </c>
      <c r="L118" s="14" t="str">
        <f aca="false">IF(AND(D118="",G118=""),"",SUM($F$6:F118)-SUM($I$6:I118))</f>
        <v/>
      </c>
      <c r="M118" s="17" t="str">
        <f aca="false">IF(J118="","",IF(J118&lt;0,"Saldo negativo: revisa las cantidades",IF(AND(D118&lt;&gt;"",G118&lt;&gt;""),"Entrada y salida en la misma fila: sepáralas","")))</f>
        <v/>
      </c>
    </row>
    <row r="119" customFormat="false" ht="15" hidden="false" customHeight="false" outlineLevel="0" collapsed="false">
      <c r="A119" s="11"/>
      <c r="B119" s="3"/>
      <c r="C119" s="3"/>
      <c r="D119" s="12"/>
      <c r="E119" s="13"/>
      <c r="F119" s="14" t="str">
        <f aca="false">IF(D119="","",D119*E119)</f>
        <v/>
      </c>
      <c r="G119" s="12"/>
      <c r="H119" s="15" t="str">
        <f aca="false">IF(G119="","",IF((SUM($D$6:D118)-SUM($G$6:G118))=0,0,(SUM($F$6:F118)-SUM($I$6:I118))/(SUM($D$6:D118)-SUM($G$6:G118))))</f>
        <v/>
      </c>
      <c r="I119" s="14" t="str">
        <f aca="false">IF(G119="","",G119*H119)</f>
        <v/>
      </c>
      <c r="J119" s="16" t="str">
        <f aca="false">IF(AND(D119="",G119=""),"",SUM($D$6:D119)-SUM($G$6:G119))</f>
        <v/>
      </c>
      <c r="K119" s="15" t="str">
        <f aca="false">IF(J119="","",IF(J119=0,0,L119/J119))</f>
        <v/>
      </c>
      <c r="L119" s="14" t="str">
        <f aca="false">IF(AND(D119="",G119=""),"",SUM($F$6:F119)-SUM($I$6:I119))</f>
        <v/>
      </c>
      <c r="M119" s="17" t="str">
        <f aca="false">IF(J119="","",IF(J119&lt;0,"Saldo negativo: revisa las cantidades",IF(AND(D119&lt;&gt;"",G119&lt;&gt;""),"Entrada y salida en la misma fila: sepáralas","")))</f>
        <v/>
      </c>
    </row>
    <row r="120" customFormat="false" ht="15" hidden="false" customHeight="false" outlineLevel="0" collapsed="false">
      <c r="A120" s="11"/>
      <c r="B120" s="3"/>
      <c r="C120" s="3"/>
      <c r="D120" s="12"/>
      <c r="E120" s="13"/>
      <c r="F120" s="14" t="str">
        <f aca="false">IF(D120="","",D120*E120)</f>
        <v/>
      </c>
      <c r="G120" s="12"/>
      <c r="H120" s="15" t="str">
        <f aca="false">IF(G120="","",IF((SUM($D$6:D119)-SUM($G$6:G119))=0,0,(SUM($F$6:F119)-SUM($I$6:I119))/(SUM($D$6:D119)-SUM($G$6:G119))))</f>
        <v/>
      </c>
      <c r="I120" s="14" t="str">
        <f aca="false">IF(G120="","",G120*H120)</f>
        <v/>
      </c>
      <c r="J120" s="16" t="str">
        <f aca="false">IF(AND(D120="",G120=""),"",SUM($D$6:D120)-SUM($G$6:G120))</f>
        <v/>
      </c>
      <c r="K120" s="15" t="str">
        <f aca="false">IF(J120="","",IF(J120=0,0,L120/J120))</f>
        <v/>
      </c>
      <c r="L120" s="14" t="str">
        <f aca="false">IF(AND(D120="",G120=""),"",SUM($F$6:F120)-SUM($I$6:I120))</f>
        <v/>
      </c>
      <c r="M120" s="17" t="str">
        <f aca="false">IF(J120="","",IF(J120&lt;0,"Saldo negativo: revisa las cantidades",IF(AND(D120&lt;&gt;"",G120&lt;&gt;""),"Entrada y salida en la misma fila: sepáralas","")))</f>
        <v/>
      </c>
    </row>
    <row r="121" customFormat="false" ht="15" hidden="false" customHeight="false" outlineLevel="0" collapsed="false">
      <c r="A121" s="11"/>
      <c r="B121" s="3"/>
      <c r="C121" s="3"/>
      <c r="D121" s="12"/>
      <c r="E121" s="13"/>
      <c r="F121" s="14" t="str">
        <f aca="false">IF(D121="","",D121*E121)</f>
        <v/>
      </c>
      <c r="G121" s="12"/>
      <c r="H121" s="15" t="str">
        <f aca="false">IF(G121="","",IF((SUM($D$6:D120)-SUM($G$6:G120))=0,0,(SUM($F$6:F120)-SUM($I$6:I120))/(SUM($D$6:D120)-SUM($G$6:G120))))</f>
        <v/>
      </c>
      <c r="I121" s="14" t="str">
        <f aca="false">IF(G121="","",G121*H121)</f>
        <v/>
      </c>
      <c r="J121" s="16" t="str">
        <f aca="false">IF(AND(D121="",G121=""),"",SUM($D$6:D121)-SUM($G$6:G121))</f>
        <v/>
      </c>
      <c r="K121" s="15" t="str">
        <f aca="false">IF(J121="","",IF(J121=0,0,L121/J121))</f>
        <v/>
      </c>
      <c r="L121" s="14" t="str">
        <f aca="false">IF(AND(D121="",G121=""),"",SUM($F$6:F121)-SUM($I$6:I121))</f>
        <v/>
      </c>
      <c r="M121" s="17" t="str">
        <f aca="false">IF(J121="","",IF(J121&lt;0,"Saldo negativo: revisa las cantidades",IF(AND(D121&lt;&gt;"",G121&lt;&gt;""),"Entrada y salida en la misma fila: sepáralas","")))</f>
        <v/>
      </c>
    </row>
    <row r="122" customFormat="false" ht="15" hidden="false" customHeight="false" outlineLevel="0" collapsed="false">
      <c r="A122" s="11"/>
      <c r="B122" s="3"/>
      <c r="C122" s="3"/>
      <c r="D122" s="12"/>
      <c r="E122" s="13"/>
      <c r="F122" s="14" t="str">
        <f aca="false">IF(D122="","",D122*E122)</f>
        <v/>
      </c>
      <c r="G122" s="12"/>
      <c r="H122" s="15" t="str">
        <f aca="false">IF(G122="","",IF((SUM($D$6:D121)-SUM($G$6:G121))=0,0,(SUM($F$6:F121)-SUM($I$6:I121))/(SUM($D$6:D121)-SUM($G$6:G121))))</f>
        <v/>
      </c>
      <c r="I122" s="14" t="str">
        <f aca="false">IF(G122="","",G122*H122)</f>
        <v/>
      </c>
      <c r="J122" s="16" t="str">
        <f aca="false">IF(AND(D122="",G122=""),"",SUM($D$6:D122)-SUM($G$6:G122))</f>
        <v/>
      </c>
      <c r="K122" s="15" t="str">
        <f aca="false">IF(J122="","",IF(J122=0,0,L122/J122))</f>
        <v/>
      </c>
      <c r="L122" s="14" t="str">
        <f aca="false">IF(AND(D122="",G122=""),"",SUM($F$6:F122)-SUM($I$6:I122))</f>
        <v/>
      </c>
      <c r="M122" s="17" t="str">
        <f aca="false">IF(J122="","",IF(J122&lt;0,"Saldo negativo: revisa las cantidades",IF(AND(D122&lt;&gt;"",G122&lt;&gt;""),"Entrada y salida en la misma fila: sepáralas","")))</f>
        <v/>
      </c>
    </row>
    <row r="123" customFormat="false" ht="15" hidden="false" customHeight="false" outlineLevel="0" collapsed="false">
      <c r="A123" s="11"/>
      <c r="B123" s="3"/>
      <c r="C123" s="3"/>
      <c r="D123" s="12"/>
      <c r="E123" s="13"/>
      <c r="F123" s="14" t="str">
        <f aca="false">IF(D123="","",D123*E123)</f>
        <v/>
      </c>
      <c r="G123" s="12"/>
      <c r="H123" s="15" t="str">
        <f aca="false">IF(G123="","",IF((SUM($D$6:D122)-SUM($G$6:G122))=0,0,(SUM($F$6:F122)-SUM($I$6:I122))/(SUM($D$6:D122)-SUM($G$6:G122))))</f>
        <v/>
      </c>
      <c r="I123" s="14" t="str">
        <f aca="false">IF(G123="","",G123*H123)</f>
        <v/>
      </c>
      <c r="J123" s="16" t="str">
        <f aca="false">IF(AND(D123="",G123=""),"",SUM($D$6:D123)-SUM($G$6:G123))</f>
        <v/>
      </c>
      <c r="K123" s="15" t="str">
        <f aca="false">IF(J123="","",IF(J123=0,0,L123/J123))</f>
        <v/>
      </c>
      <c r="L123" s="14" t="str">
        <f aca="false">IF(AND(D123="",G123=""),"",SUM($F$6:F123)-SUM($I$6:I123))</f>
        <v/>
      </c>
      <c r="M123" s="17" t="str">
        <f aca="false">IF(J123="","",IF(J123&lt;0,"Saldo negativo: revisa las cantidades",IF(AND(D123&lt;&gt;"",G123&lt;&gt;""),"Entrada y salida en la misma fila: sepáralas","")))</f>
        <v/>
      </c>
    </row>
    <row r="124" customFormat="false" ht="15" hidden="false" customHeight="false" outlineLevel="0" collapsed="false">
      <c r="A124" s="11"/>
      <c r="B124" s="3"/>
      <c r="C124" s="3"/>
      <c r="D124" s="12"/>
      <c r="E124" s="13"/>
      <c r="F124" s="14" t="str">
        <f aca="false">IF(D124="","",D124*E124)</f>
        <v/>
      </c>
      <c r="G124" s="12"/>
      <c r="H124" s="15" t="str">
        <f aca="false">IF(G124="","",IF((SUM($D$6:D123)-SUM($G$6:G123))=0,0,(SUM($F$6:F123)-SUM($I$6:I123))/(SUM($D$6:D123)-SUM($G$6:G123))))</f>
        <v/>
      </c>
      <c r="I124" s="14" t="str">
        <f aca="false">IF(G124="","",G124*H124)</f>
        <v/>
      </c>
      <c r="J124" s="16" t="str">
        <f aca="false">IF(AND(D124="",G124=""),"",SUM($D$6:D124)-SUM($G$6:G124))</f>
        <v/>
      </c>
      <c r="K124" s="15" t="str">
        <f aca="false">IF(J124="","",IF(J124=0,0,L124/J124))</f>
        <v/>
      </c>
      <c r="L124" s="14" t="str">
        <f aca="false">IF(AND(D124="",G124=""),"",SUM($F$6:F124)-SUM($I$6:I124))</f>
        <v/>
      </c>
      <c r="M124" s="17" t="str">
        <f aca="false">IF(J124="","",IF(J124&lt;0,"Saldo negativo: revisa las cantidades",IF(AND(D124&lt;&gt;"",G124&lt;&gt;""),"Entrada y salida en la misma fila: sepáralas","")))</f>
        <v/>
      </c>
    </row>
    <row r="125" customFormat="false" ht="15" hidden="false" customHeight="false" outlineLevel="0" collapsed="false">
      <c r="A125" s="11"/>
      <c r="B125" s="3"/>
      <c r="C125" s="3"/>
      <c r="D125" s="12"/>
      <c r="E125" s="13"/>
      <c r="F125" s="14" t="str">
        <f aca="false">IF(D125="","",D125*E125)</f>
        <v/>
      </c>
      <c r="G125" s="12"/>
      <c r="H125" s="15" t="str">
        <f aca="false">IF(G125="","",IF((SUM($D$6:D124)-SUM($G$6:G124))=0,0,(SUM($F$6:F124)-SUM($I$6:I124))/(SUM($D$6:D124)-SUM($G$6:G124))))</f>
        <v/>
      </c>
      <c r="I125" s="14" t="str">
        <f aca="false">IF(G125="","",G125*H125)</f>
        <v/>
      </c>
      <c r="J125" s="16" t="str">
        <f aca="false">IF(AND(D125="",G125=""),"",SUM($D$6:D125)-SUM($G$6:G125))</f>
        <v/>
      </c>
      <c r="K125" s="15" t="str">
        <f aca="false">IF(J125="","",IF(J125=0,0,L125/J125))</f>
        <v/>
      </c>
      <c r="L125" s="14" t="str">
        <f aca="false">IF(AND(D125="",G125=""),"",SUM($F$6:F125)-SUM($I$6:I125))</f>
        <v/>
      </c>
      <c r="M125" s="17" t="str">
        <f aca="false">IF(J125="","",IF(J125&lt;0,"Saldo negativo: revisa las cantidades",IF(AND(D125&lt;&gt;"",G125&lt;&gt;""),"Entrada y salida en la misma fila: sepáralas","")))</f>
        <v/>
      </c>
    </row>
    <row r="126" customFormat="false" ht="15" hidden="false" customHeight="false" outlineLevel="0" collapsed="false">
      <c r="A126" s="11"/>
      <c r="B126" s="3"/>
      <c r="C126" s="3"/>
      <c r="D126" s="12"/>
      <c r="E126" s="13"/>
      <c r="F126" s="14" t="str">
        <f aca="false">IF(D126="","",D126*E126)</f>
        <v/>
      </c>
      <c r="G126" s="12"/>
      <c r="H126" s="15" t="str">
        <f aca="false">IF(G126="","",IF((SUM($D$6:D125)-SUM($G$6:G125))=0,0,(SUM($F$6:F125)-SUM($I$6:I125))/(SUM($D$6:D125)-SUM($G$6:G125))))</f>
        <v/>
      </c>
      <c r="I126" s="14" t="str">
        <f aca="false">IF(G126="","",G126*H126)</f>
        <v/>
      </c>
      <c r="J126" s="16" t="str">
        <f aca="false">IF(AND(D126="",G126=""),"",SUM($D$6:D126)-SUM($G$6:G126))</f>
        <v/>
      </c>
      <c r="K126" s="15" t="str">
        <f aca="false">IF(J126="","",IF(J126=0,0,L126/J126))</f>
        <v/>
      </c>
      <c r="L126" s="14" t="str">
        <f aca="false">IF(AND(D126="",G126=""),"",SUM($F$6:F126)-SUM($I$6:I126))</f>
        <v/>
      </c>
      <c r="M126" s="17" t="str">
        <f aca="false">IF(J126="","",IF(J126&lt;0,"Saldo negativo: revisa las cantidades",IF(AND(D126&lt;&gt;"",G126&lt;&gt;""),"Entrada y salida en la misma fila: sepáralas","")))</f>
        <v/>
      </c>
    </row>
    <row r="127" customFormat="false" ht="15" hidden="false" customHeight="false" outlineLevel="0" collapsed="false">
      <c r="A127" s="11"/>
      <c r="B127" s="3"/>
      <c r="C127" s="3"/>
      <c r="D127" s="12"/>
      <c r="E127" s="13"/>
      <c r="F127" s="14" t="str">
        <f aca="false">IF(D127="","",D127*E127)</f>
        <v/>
      </c>
      <c r="G127" s="12"/>
      <c r="H127" s="15" t="str">
        <f aca="false">IF(G127="","",IF((SUM($D$6:D126)-SUM($G$6:G126))=0,0,(SUM($F$6:F126)-SUM($I$6:I126))/(SUM($D$6:D126)-SUM($G$6:G126))))</f>
        <v/>
      </c>
      <c r="I127" s="14" t="str">
        <f aca="false">IF(G127="","",G127*H127)</f>
        <v/>
      </c>
      <c r="J127" s="16" t="str">
        <f aca="false">IF(AND(D127="",G127=""),"",SUM($D$6:D127)-SUM($G$6:G127))</f>
        <v/>
      </c>
      <c r="K127" s="15" t="str">
        <f aca="false">IF(J127="","",IF(J127=0,0,L127/J127))</f>
        <v/>
      </c>
      <c r="L127" s="14" t="str">
        <f aca="false">IF(AND(D127="",G127=""),"",SUM($F$6:F127)-SUM($I$6:I127))</f>
        <v/>
      </c>
      <c r="M127" s="17" t="str">
        <f aca="false">IF(J127="","",IF(J127&lt;0,"Saldo negativo: revisa las cantidades",IF(AND(D127&lt;&gt;"",G127&lt;&gt;""),"Entrada y salida en la misma fila: sepáralas","")))</f>
        <v/>
      </c>
    </row>
    <row r="128" customFormat="false" ht="15" hidden="false" customHeight="false" outlineLevel="0" collapsed="false">
      <c r="A128" s="11"/>
      <c r="B128" s="3"/>
      <c r="C128" s="3"/>
      <c r="D128" s="12"/>
      <c r="E128" s="13"/>
      <c r="F128" s="14" t="str">
        <f aca="false">IF(D128="","",D128*E128)</f>
        <v/>
      </c>
      <c r="G128" s="12"/>
      <c r="H128" s="15" t="str">
        <f aca="false">IF(G128="","",IF((SUM($D$6:D127)-SUM($G$6:G127))=0,0,(SUM($F$6:F127)-SUM($I$6:I127))/(SUM($D$6:D127)-SUM($G$6:G127))))</f>
        <v/>
      </c>
      <c r="I128" s="14" t="str">
        <f aca="false">IF(G128="","",G128*H128)</f>
        <v/>
      </c>
      <c r="J128" s="16" t="str">
        <f aca="false">IF(AND(D128="",G128=""),"",SUM($D$6:D128)-SUM($G$6:G128))</f>
        <v/>
      </c>
      <c r="K128" s="15" t="str">
        <f aca="false">IF(J128="","",IF(J128=0,0,L128/J128))</f>
        <v/>
      </c>
      <c r="L128" s="14" t="str">
        <f aca="false">IF(AND(D128="",G128=""),"",SUM($F$6:F128)-SUM($I$6:I128))</f>
        <v/>
      </c>
      <c r="M128" s="17" t="str">
        <f aca="false">IF(J128="","",IF(J128&lt;0,"Saldo negativo: revisa las cantidades",IF(AND(D128&lt;&gt;"",G128&lt;&gt;""),"Entrada y salida en la misma fila: sepáralas","")))</f>
        <v/>
      </c>
    </row>
    <row r="129" customFormat="false" ht="15" hidden="false" customHeight="false" outlineLevel="0" collapsed="false">
      <c r="A129" s="11"/>
      <c r="B129" s="3"/>
      <c r="C129" s="3"/>
      <c r="D129" s="12"/>
      <c r="E129" s="13"/>
      <c r="F129" s="14" t="str">
        <f aca="false">IF(D129="","",D129*E129)</f>
        <v/>
      </c>
      <c r="G129" s="12"/>
      <c r="H129" s="15" t="str">
        <f aca="false">IF(G129="","",IF((SUM($D$6:D128)-SUM($G$6:G128))=0,0,(SUM($F$6:F128)-SUM($I$6:I128))/(SUM($D$6:D128)-SUM($G$6:G128))))</f>
        <v/>
      </c>
      <c r="I129" s="14" t="str">
        <f aca="false">IF(G129="","",G129*H129)</f>
        <v/>
      </c>
      <c r="J129" s="16" t="str">
        <f aca="false">IF(AND(D129="",G129=""),"",SUM($D$6:D129)-SUM($G$6:G129))</f>
        <v/>
      </c>
      <c r="K129" s="15" t="str">
        <f aca="false">IF(J129="","",IF(J129=0,0,L129/J129))</f>
        <v/>
      </c>
      <c r="L129" s="14" t="str">
        <f aca="false">IF(AND(D129="",G129=""),"",SUM($F$6:F129)-SUM($I$6:I129))</f>
        <v/>
      </c>
      <c r="M129" s="17" t="str">
        <f aca="false">IF(J129="","",IF(J129&lt;0,"Saldo negativo: revisa las cantidades",IF(AND(D129&lt;&gt;"",G129&lt;&gt;""),"Entrada y salida en la misma fila: sepáralas","")))</f>
        <v/>
      </c>
    </row>
    <row r="130" customFormat="false" ht="15" hidden="false" customHeight="false" outlineLevel="0" collapsed="false">
      <c r="A130" s="11"/>
      <c r="B130" s="3"/>
      <c r="C130" s="3"/>
      <c r="D130" s="12"/>
      <c r="E130" s="13"/>
      <c r="F130" s="14" t="str">
        <f aca="false">IF(D130="","",D130*E130)</f>
        <v/>
      </c>
      <c r="G130" s="12"/>
      <c r="H130" s="15" t="str">
        <f aca="false">IF(G130="","",IF((SUM($D$6:D129)-SUM($G$6:G129))=0,0,(SUM($F$6:F129)-SUM($I$6:I129))/(SUM($D$6:D129)-SUM($G$6:G129))))</f>
        <v/>
      </c>
      <c r="I130" s="14" t="str">
        <f aca="false">IF(G130="","",G130*H130)</f>
        <v/>
      </c>
      <c r="J130" s="16" t="str">
        <f aca="false">IF(AND(D130="",G130=""),"",SUM($D$6:D130)-SUM($G$6:G130))</f>
        <v/>
      </c>
      <c r="K130" s="15" t="str">
        <f aca="false">IF(J130="","",IF(J130=0,0,L130/J130))</f>
        <v/>
      </c>
      <c r="L130" s="14" t="str">
        <f aca="false">IF(AND(D130="",G130=""),"",SUM($F$6:F130)-SUM($I$6:I130))</f>
        <v/>
      </c>
      <c r="M130" s="17" t="str">
        <f aca="false">IF(J130="","",IF(J130&lt;0,"Saldo negativo: revisa las cantidades",IF(AND(D130&lt;&gt;"",G130&lt;&gt;""),"Entrada y salida en la misma fila: sepáralas","")))</f>
        <v/>
      </c>
    </row>
    <row r="131" customFormat="false" ht="15" hidden="false" customHeight="false" outlineLevel="0" collapsed="false">
      <c r="A131" s="11"/>
      <c r="B131" s="3"/>
      <c r="C131" s="3"/>
      <c r="D131" s="12"/>
      <c r="E131" s="13"/>
      <c r="F131" s="14" t="str">
        <f aca="false">IF(D131="","",D131*E131)</f>
        <v/>
      </c>
      <c r="G131" s="12"/>
      <c r="H131" s="15" t="str">
        <f aca="false">IF(G131="","",IF((SUM($D$6:D130)-SUM($G$6:G130))=0,0,(SUM($F$6:F130)-SUM($I$6:I130))/(SUM($D$6:D130)-SUM($G$6:G130))))</f>
        <v/>
      </c>
      <c r="I131" s="14" t="str">
        <f aca="false">IF(G131="","",G131*H131)</f>
        <v/>
      </c>
      <c r="J131" s="16" t="str">
        <f aca="false">IF(AND(D131="",G131=""),"",SUM($D$6:D131)-SUM($G$6:G131))</f>
        <v/>
      </c>
      <c r="K131" s="15" t="str">
        <f aca="false">IF(J131="","",IF(J131=0,0,L131/J131))</f>
        <v/>
      </c>
      <c r="L131" s="14" t="str">
        <f aca="false">IF(AND(D131="",G131=""),"",SUM($F$6:F131)-SUM($I$6:I131))</f>
        <v/>
      </c>
      <c r="M131" s="17" t="str">
        <f aca="false">IF(J131="","",IF(J131&lt;0,"Saldo negativo: revisa las cantidades",IF(AND(D131&lt;&gt;"",G131&lt;&gt;""),"Entrada y salida en la misma fila: sepáralas","")))</f>
        <v/>
      </c>
    </row>
    <row r="132" customFormat="false" ht="15" hidden="false" customHeight="false" outlineLevel="0" collapsed="false">
      <c r="A132" s="11"/>
      <c r="B132" s="3"/>
      <c r="C132" s="3"/>
      <c r="D132" s="12"/>
      <c r="E132" s="13"/>
      <c r="F132" s="14" t="str">
        <f aca="false">IF(D132="","",D132*E132)</f>
        <v/>
      </c>
      <c r="G132" s="12"/>
      <c r="H132" s="15" t="str">
        <f aca="false">IF(G132="","",IF((SUM($D$6:D131)-SUM($G$6:G131))=0,0,(SUM($F$6:F131)-SUM($I$6:I131))/(SUM($D$6:D131)-SUM($G$6:G131))))</f>
        <v/>
      </c>
      <c r="I132" s="14" t="str">
        <f aca="false">IF(G132="","",G132*H132)</f>
        <v/>
      </c>
      <c r="J132" s="16" t="str">
        <f aca="false">IF(AND(D132="",G132=""),"",SUM($D$6:D132)-SUM($G$6:G132))</f>
        <v/>
      </c>
      <c r="K132" s="15" t="str">
        <f aca="false">IF(J132="","",IF(J132=0,0,L132/J132))</f>
        <v/>
      </c>
      <c r="L132" s="14" t="str">
        <f aca="false">IF(AND(D132="",G132=""),"",SUM($F$6:F132)-SUM($I$6:I132))</f>
        <v/>
      </c>
      <c r="M132" s="17" t="str">
        <f aca="false">IF(J132="","",IF(J132&lt;0,"Saldo negativo: revisa las cantidades",IF(AND(D132&lt;&gt;"",G132&lt;&gt;""),"Entrada y salida en la misma fila: sepáralas","")))</f>
        <v/>
      </c>
    </row>
    <row r="133" customFormat="false" ht="15" hidden="false" customHeight="false" outlineLevel="0" collapsed="false">
      <c r="A133" s="11"/>
      <c r="B133" s="3"/>
      <c r="C133" s="3"/>
      <c r="D133" s="12"/>
      <c r="E133" s="13"/>
      <c r="F133" s="14" t="str">
        <f aca="false">IF(D133="","",D133*E133)</f>
        <v/>
      </c>
      <c r="G133" s="12"/>
      <c r="H133" s="15" t="str">
        <f aca="false">IF(G133="","",IF((SUM($D$6:D132)-SUM($G$6:G132))=0,0,(SUM($F$6:F132)-SUM($I$6:I132))/(SUM($D$6:D132)-SUM($G$6:G132))))</f>
        <v/>
      </c>
      <c r="I133" s="14" t="str">
        <f aca="false">IF(G133="","",G133*H133)</f>
        <v/>
      </c>
      <c r="J133" s="16" t="str">
        <f aca="false">IF(AND(D133="",G133=""),"",SUM($D$6:D133)-SUM($G$6:G133))</f>
        <v/>
      </c>
      <c r="K133" s="15" t="str">
        <f aca="false">IF(J133="","",IF(J133=0,0,L133/J133))</f>
        <v/>
      </c>
      <c r="L133" s="14" t="str">
        <f aca="false">IF(AND(D133="",G133=""),"",SUM($F$6:F133)-SUM($I$6:I133))</f>
        <v/>
      </c>
      <c r="M133" s="17" t="str">
        <f aca="false">IF(J133="","",IF(J133&lt;0,"Saldo negativo: revisa las cantidades",IF(AND(D133&lt;&gt;"",G133&lt;&gt;""),"Entrada y salida en la misma fila: sepáralas","")))</f>
        <v/>
      </c>
    </row>
    <row r="134" customFormat="false" ht="15" hidden="false" customHeight="false" outlineLevel="0" collapsed="false">
      <c r="A134" s="11"/>
      <c r="B134" s="3"/>
      <c r="C134" s="3"/>
      <c r="D134" s="12"/>
      <c r="E134" s="13"/>
      <c r="F134" s="14" t="str">
        <f aca="false">IF(D134="","",D134*E134)</f>
        <v/>
      </c>
      <c r="G134" s="12"/>
      <c r="H134" s="15" t="str">
        <f aca="false">IF(G134="","",IF((SUM($D$6:D133)-SUM($G$6:G133))=0,0,(SUM($F$6:F133)-SUM($I$6:I133))/(SUM($D$6:D133)-SUM($G$6:G133))))</f>
        <v/>
      </c>
      <c r="I134" s="14" t="str">
        <f aca="false">IF(G134="","",G134*H134)</f>
        <v/>
      </c>
      <c r="J134" s="16" t="str">
        <f aca="false">IF(AND(D134="",G134=""),"",SUM($D$6:D134)-SUM($G$6:G134))</f>
        <v/>
      </c>
      <c r="K134" s="15" t="str">
        <f aca="false">IF(J134="","",IF(J134=0,0,L134/J134))</f>
        <v/>
      </c>
      <c r="L134" s="14" t="str">
        <f aca="false">IF(AND(D134="",G134=""),"",SUM($F$6:F134)-SUM($I$6:I134))</f>
        <v/>
      </c>
      <c r="M134" s="17" t="str">
        <f aca="false">IF(J134="","",IF(J134&lt;0,"Saldo negativo: revisa las cantidades",IF(AND(D134&lt;&gt;"",G134&lt;&gt;""),"Entrada y salida en la misma fila: sepáralas","")))</f>
        <v/>
      </c>
    </row>
    <row r="135" customFormat="false" ht="15" hidden="false" customHeight="false" outlineLevel="0" collapsed="false">
      <c r="A135" s="11"/>
      <c r="B135" s="3"/>
      <c r="C135" s="3"/>
      <c r="D135" s="12"/>
      <c r="E135" s="13"/>
      <c r="F135" s="14" t="str">
        <f aca="false">IF(D135="","",D135*E135)</f>
        <v/>
      </c>
      <c r="G135" s="12"/>
      <c r="H135" s="15" t="str">
        <f aca="false">IF(G135="","",IF((SUM($D$6:D134)-SUM($G$6:G134))=0,0,(SUM($F$6:F134)-SUM($I$6:I134))/(SUM($D$6:D134)-SUM($G$6:G134))))</f>
        <v/>
      </c>
      <c r="I135" s="14" t="str">
        <f aca="false">IF(G135="","",G135*H135)</f>
        <v/>
      </c>
      <c r="J135" s="16" t="str">
        <f aca="false">IF(AND(D135="",G135=""),"",SUM($D$6:D135)-SUM($G$6:G135))</f>
        <v/>
      </c>
      <c r="K135" s="15" t="str">
        <f aca="false">IF(J135="","",IF(J135=0,0,L135/J135))</f>
        <v/>
      </c>
      <c r="L135" s="14" t="str">
        <f aca="false">IF(AND(D135="",G135=""),"",SUM($F$6:F135)-SUM($I$6:I135))</f>
        <v/>
      </c>
      <c r="M135" s="17" t="str">
        <f aca="false">IF(J135="","",IF(J135&lt;0,"Saldo negativo: revisa las cantidades",IF(AND(D135&lt;&gt;"",G135&lt;&gt;""),"Entrada y salida en la misma fila: sepáralas","")))</f>
        <v/>
      </c>
    </row>
    <row r="136" customFormat="false" ht="15" hidden="false" customHeight="false" outlineLevel="0" collapsed="false">
      <c r="A136" s="11"/>
      <c r="B136" s="3"/>
      <c r="C136" s="3"/>
      <c r="D136" s="12"/>
      <c r="E136" s="13"/>
      <c r="F136" s="14" t="str">
        <f aca="false">IF(D136="","",D136*E136)</f>
        <v/>
      </c>
      <c r="G136" s="12"/>
      <c r="H136" s="15" t="str">
        <f aca="false">IF(G136="","",IF((SUM($D$6:D135)-SUM($G$6:G135))=0,0,(SUM($F$6:F135)-SUM($I$6:I135))/(SUM($D$6:D135)-SUM($G$6:G135))))</f>
        <v/>
      </c>
      <c r="I136" s="14" t="str">
        <f aca="false">IF(G136="","",G136*H136)</f>
        <v/>
      </c>
      <c r="J136" s="16" t="str">
        <f aca="false">IF(AND(D136="",G136=""),"",SUM($D$6:D136)-SUM($G$6:G136))</f>
        <v/>
      </c>
      <c r="K136" s="15" t="str">
        <f aca="false">IF(J136="","",IF(J136=0,0,L136/J136))</f>
        <v/>
      </c>
      <c r="L136" s="14" t="str">
        <f aca="false">IF(AND(D136="",G136=""),"",SUM($F$6:F136)-SUM($I$6:I136))</f>
        <v/>
      </c>
      <c r="M136" s="17" t="str">
        <f aca="false">IF(J136="","",IF(J136&lt;0,"Saldo negativo: revisa las cantidades",IF(AND(D136&lt;&gt;"",G136&lt;&gt;""),"Entrada y salida en la misma fila: sepáralas","")))</f>
        <v/>
      </c>
    </row>
    <row r="137" customFormat="false" ht="15" hidden="false" customHeight="false" outlineLevel="0" collapsed="false">
      <c r="A137" s="11"/>
      <c r="B137" s="3"/>
      <c r="C137" s="3"/>
      <c r="D137" s="12"/>
      <c r="E137" s="13"/>
      <c r="F137" s="14" t="str">
        <f aca="false">IF(D137="","",D137*E137)</f>
        <v/>
      </c>
      <c r="G137" s="12"/>
      <c r="H137" s="15" t="str">
        <f aca="false">IF(G137="","",IF((SUM($D$6:D136)-SUM($G$6:G136))=0,0,(SUM($F$6:F136)-SUM($I$6:I136))/(SUM($D$6:D136)-SUM($G$6:G136))))</f>
        <v/>
      </c>
      <c r="I137" s="14" t="str">
        <f aca="false">IF(G137="","",G137*H137)</f>
        <v/>
      </c>
      <c r="J137" s="16" t="str">
        <f aca="false">IF(AND(D137="",G137=""),"",SUM($D$6:D137)-SUM($G$6:G137))</f>
        <v/>
      </c>
      <c r="K137" s="15" t="str">
        <f aca="false">IF(J137="","",IF(J137=0,0,L137/J137))</f>
        <v/>
      </c>
      <c r="L137" s="14" t="str">
        <f aca="false">IF(AND(D137="",G137=""),"",SUM($F$6:F137)-SUM($I$6:I137))</f>
        <v/>
      </c>
      <c r="M137" s="17" t="str">
        <f aca="false">IF(J137="","",IF(J137&lt;0,"Saldo negativo: revisa las cantidades",IF(AND(D137&lt;&gt;"",G137&lt;&gt;""),"Entrada y salida en la misma fila: sepáralas","")))</f>
        <v/>
      </c>
    </row>
    <row r="138" customFormat="false" ht="15" hidden="false" customHeight="false" outlineLevel="0" collapsed="false">
      <c r="A138" s="11"/>
      <c r="B138" s="3"/>
      <c r="C138" s="3"/>
      <c r="D138" s="12"/>
      <c r="E138" s="13"/>
      <c r="F138" s="14" t="str">
        <f aca="false">IF(D138="","",D138*E138)</f>
        <v/>
      </c>
      <c r="G138" s="12"/>
      <c r="H138" s="15" t="str">
        <f aca="false">IF(G138="","",IF((SUM($D$6:D137)-SUM($G$6:G137))=0,0,(SUM($F$6:F137)-SUM($I$6:I137))/(SUM($D$6:D137)-SUM($G$6:G137))))</f>
        <v/>
      </c>
      <c r="I138" s="14" t="str">
        <f aca="false">IF(G138="","",G138*H138)</f>
        <v/>
      </c>
      <c r="J138" s="16" t="str">
        <f aca="false">IF(AND(D138="",G138=""),"",SUM($D$6:D138)-SUM($G$6:G138))</f>
        <v/>
      </c>
      <c r="K138" s="15" t="str">
        <f aca="false">IF(J138="","",IF(J138=0,0,L138/J138))</f>
        <v/>
      </c>
      <c r="L138" s="14" t="str">
        <f aca="false">IF(AND(D138="",G138=""),"",SUM($F$6:F138)-SUM($I$6:I138))</f>
        <v/>
      </c>
      <c r="M138" s="17" t="str">
        <f aca="false">IF(J138="","",IF(J138&lt;0,"Saldo negativo: revisa las cantidades",IF(AND(D138&lt;&gt;"",G138&lt;&gt;""),"Entrada y salida en la misma fila: sepáralas","")))</f>
        <v/>
      </c>
    </row>
    <row r="139" customFormat="false" ht="15" hidden="false" customHeight="false" outlineLevel="0" collapsed="false">
      <c r="A139" s="11"/>
      <c r="B139" s="3"/>
      <c r="C139" s="3"/>
      <c r="D139" s="12"/>
      <c r="E139" s="13"/>
      <c r="F139" s="14" t="str">
        <f aca="false">IF(D139="","",D139*E139)</f>
        <v/>
      </c>
      <c r="G139" s="12"/>
      <c r="H139" s="15" t="str">
        <f aca="false">IF(G139="","",IF((SUM($D$6:D138)-SUM($G$6:G138))=0,0,(SUM($F$6:F138)-SUM($I$6:I138))/(SUM($D$6:D138)-SUM($G$6:G138))))</f>
        <v/>
      </c>
      <c r="I139" s="14" t="str">
        <f aca="false">IF(G139="","",G139*H139)</f>
        <v/>
      </c>
      <c r="J139" s="16" t="str">
        <f aca="false">IF(AND(D139="",G139=""),"",SUM($D$6:D139)-SUM($G$6:G139))</f>
        <v/>
      </c>
      <c r="K139" s="15" t="str">
        <f aca="false">IF(J139="","",IF(J139=0,0,L139/J139))</f>
        <v/>
      </c>
      <c r="L139" s="14" t="str">
        <f aca="false">IF(AND(D139="",G139=""),"",SUM($F$6:F139)-SUM($I$6:I139))</f>
        <v/>
      </c>
      <c r="M139" s="17" t="str">
        <f aca="false">IF(J139="","",IF(J139&lt;0,"Saldo negativo: revisa las cantidades",IF(AND(D139&lt;&gt;"",G139&lt;&gt;""),"Entrada y salida en la misma fila: sepáralas","")))</f>
        <v/>
      </c>
    </row>
    <row r="140" customFormat="false" ht="15" hidden="false" customHeight="false" outlineLevel="0" collapsed="false">
      <c r="A140" s="11"/>
      <c r="B140" s="3"/>
      <c r="C140" s="3"/>
      <c r="D140" s="12"/>
      <c r="E140" s="13"/>
      <c r="F140" s="14" t="str">
        <f aca="false">IF(D140="","",D140*E140)</f>
        <v/>
      </c>
      <c r="G140" s="12"/>
      <c r="H140" s="15" t="str">
        <f aca="false">IF(G140="","",IF((SUM($D$6:D139)-SUM($G$6:G139))=0,0,(SUM($F$6:F139)-SUM($I$6:I139))/(SUM($D$6:D139)-SUM($G$6:G139))))</f>
        <v/>
      </c>
      <c r="I140" s="14" t="str">
        <f aca="false">IF(G140="","",G140*H140)</f>
        <v/>
      </c>
      <c r="J140" s="16" t="str">
        <f aca="false">IF(AND(D140="",G140=""),"",SUM($D$6:D140)-SUM($G$6:G140))</f>
        <v/>
      </c>
      <c r="K140" s="15" t="str">
        <f aca="false">IF(J140="","",IF(J140=0,0,L140/J140))</f>
        <v/>
      </c>
      <c r="L140" s="14" t="str">
        <f aca="false">IF(AND(D140="",G140=""),"",SUM($F$6:F140)-SUM($I$6:I140))</f>
        <v/>
      </c>
      <c r="M140" s="17" t="str">
        <f aca="false">IF(J140="","",IF(J140&lt;0,"Saldo negativo: revisa las cantidades",IF(AND(D140&lt;&gt;"",G140&lt;&gt;""),"Entrada y salida en la misma fila: sepáralas","")))</f>
        <v/>
      </c>
    </row>
    <row r="141" customFormat="false" ht="15" hidden="false" customHeight="false" outlineLevel="0" collapsed="false">
      <c r="A141" s="11"/>
      <c r="B141" s="3"/>
      <c r="C141" s="3"/>
      <c r="D141" s="12"/>
      <c r="E141" s="13"/>
      <c r="F141" s="14" t="str">
        <f aca="false">IF(D141="","",D141*E141)</f>
        <v/>
      </c>
      <c r="G141" s="12"/>
      <c r="H141" s="15" t="str">
        <f aca="false">IF(G141="","",IF((SUM($D$6:D140)-SUM($G$6:G140))=0,0,(SUM($F$6:F140)-SUM($I$6:I140))/(SUM($D$6:D140)-SUM($G$6:G140))))</f>
        <v/>
      </c>
      <c r="I141" s="14" t="str">
        <f aca="false">IF(G141="","",G141*H141)</f>
        <v/>
      </c>
      <c r="J141" s="16" t="str">
        <f aca="false">IF(AND(D141="",G141=""),"",SUM($D$6:D141)-SUM($G$6:G141))</f>
        <v/>
      </c>
      <c r="K141" s="15" t="str">
        <f aca="false">IF(J141="","",IF(J141=0,0,L141/J141))</f>
        <v/>
      </c>
      <c r="L141" s="14" t="str">
        <f aca="false">IF(AND(D141="",G141=""),"",SUM($F$6:F141)-SUM($I$6:I141))</f>
        <v/>
      </c>
      <c r="M141" s="17" t="str">
        <f aca="false">IF(J141="","",IF(J141&lt;0,"Saldo negativo: revisa las cantidades",IF(AND(D141&lt;&gt;"",G141&lt;&gt;""),"Entrada y salida en la misma fila: sepáralas","")))</f>
        <v/>
      </c>
    </row>
    <row r="142" customFormat="false" ht="15" hidden="false" customHeight="false" outlineLevel="0" collapsed="false">
      <c r="A142" s="11"/>
      <c r="B142" s="3"/>
      <c r="C142" s="3"/>
      <c r="D142" s="12"/>
      <c r="E142" s="13"/>
      <c r="F142" s="14" t="str">
        <f aca="false">IF(D142="","",D142*E142)</f>
        <v/>
      </c>
      <c r="G142" s="12"/>
      <c r="H142" s="15" t="str">
        <f aca="false">IF(G142="","",IF((SUM($D$6:D141)-SUM($G$6:G141))=0,0,(SUM($F$6:F141)-SUM($I$6:I141))/(SUM($D$6:D141)-SUM($G$6:G141))))</f>
        <v/>
      </c>
      <c r="I142" s="14" t="str">
        <f aca="false">IF(G142="","",G142*H142)</f>
        <v/>
      </c>
      <c r="J142" s="16" t="str">
        <f aca="false">IF(AND(D142="",G142=""),"",SUM($D$6:D142)-SUM($G$6:G142))</f>
        <v/>
      </c>
      <c r="K142" s="15" t="str">
        <f aca="false">IF(J142="","",IF(J142=0,0,L142/J142))</f>
        <v/>
      </c>
      <c r="L142" s="14" t="str">
        <f aca="false">IF(AND(D142="",G142=""),"",SUM($F$6:F142)-SUM($I$6:I142))</f>
        <v/>
      </c>
      <c r="M142" s="17" t="str">
        <f aca="false">IF(J142="","",IF(J142&lt;0,"Saldo negativo: revisa las cantidades",IF(AND(D142&lt;&gt;"",G142&lt;&gt;""),"Entrada y salida en la misma fila: sepáralas","")))</f>
        <v/>
      </c>
    </row>
    <row r="143" customFormat="false" ht="15" hidden="false" customHeight="false" outlineLevel="0" collapsed="false">
      <c r="A143" s="11"/>
      <c r="B143" s="3"/>
      <c r="C143" s="3"/>
      <c r="D143" s="12"/>
      <c r="E143" s="13"/>
      <c r="F143" s="14" t="str">
        <f aca="false">IF(D143="","",D143*E143)</f>
        <v/>
      </c>
      <c r="G143" s="12"/>
      <c r="H143" s="15" t="str">
        <f aca="false">IF(G143="","",IF((SUM($D$6:D142)-SUM($G$6:G142))=0,0,(SUM($F$6:F142)-SUM($I$6:I142))/(SUM($D$6:D142)-SUM($G$6:G142))))</f>
        <v/>
      </c>
      <c r="I143" s="14" t="str">
        <f aca="false">IF(G143="","",G143*H143)</f>
        <v/>
      </c>
      <c r="J143" s="16" t="str">
        <f aca="false">IF(AND(D143="",G143=""),"",SUM($D$6:D143)-SUM($G$6:G143))</f>
        <v/>
      </c>
      <c r="K143" s="15" t="str">
        <f aca="false">IF(J143="","",IF(J143=0,0,L143/J143))</f>
        <v/>
      </c>
      <c r="L143" s="14" t="str">
        <f aca="false">IF(AND(D143="",G143=""),"",SUM($F$6:F143)-SUM($I$6:I143))</f>
        <v/>
      </c>
      <c r="M143" s="17" t="str">
        <f aca="false">IF(J143="","",IF(J143&lt;0,"Saldo negativo: revisa las cantidades",IF(AND(D143&lt;&gt;"",G143&lt;&gt;""),"Entrada y salida en la misma fila: sepáralas","")))</f>
        <v/>
      </c>
    </row>
    <row r="144" customFormat="false" ht="15" hidden="false" customHeight="false" outlineLevel="0" collapsed="false">
      <c r="A144" s="11"/>
      <c r="B144" s="3"/>
      <c r="C144" s="3"/>
      <c r="D144" s="12"/>
      <c r="E144" s="13"/>
      <c r="F144" s="14" t="str">
        <f aca="false">IF(D144="","",D144*E144)</f>
        <v/>
      </c>
      <c r="G144" s="12"/>
      <c r="H144" s="15" t="str">
        <f aca="false">IF(G144="","",IF((SUM($D$6:D143)-SUM($G$6:G143))=0,0,(SUM($F$6:F143)-SUM($I$6:I143))/(SUM($D$6:D143)-SUM($G$6:G143))))</f>
        <v/>
      </c>
      <c r="I144" s="14" t="str">
        <f aca="false">IF(G144="","",G144*H144)</f>
        <v/>
      </c>
      <c r="J144" s="16" t="str">
        <f aca="false">IF(AND(D144="",G144=""),"",SUM($D$6:D144)-SUM($G$6:G144))</f>
        <v/>
      </c>
      <c r="K144" s="15" t="str">
        <f aca="false">IF(J144="","",IF(J144=0,0,L144/J144))</f>
        <v/>
      </c>
      <c r="L144" s="14" t="str">
        <f aca="false">IF(AND(D144="",G144=""),"",SUM($F$6:F144)-SUM($I$6:I144))</f>
        <v/>
      </c>
      <c r="M144" s="17" t="str">
        <f aca="false">IF(J144="","",IF(J144&lt;0,"Saldo negativo: revisa las cantidades",IF(AND(D144&lt;&gt;"",G144&lt;&gt;""),"Entrada y salida en la misma fila: sepáralas","")))</f>
        <v/>
      </c>
    </row>
    <row r="145" customFormat="false" ht="15" hidden="false" customHeight="false" outlineLevel="0" collapsed="false">
      <c r="A145" s="11"/>
      <c r="B145" s="3"/>
      <c r="C145" s="3"/>
      <c r="D145" s="12"/>
      <c r="E145" s="13"/>
      <c r="F145" s="14" t="str">
        <f aca="false">IF(D145="","",D145*E145)</f>
        <v/>
      </c>
      <c r="G145" s="12"/>
      <c r="H145" s="15" t="str">
        <f aca="false">IF(G145="","",IF((SUM($D$6:D144)-SUM($G$6:G144))=0,0,(SUM($F$6:F144)-SUM($I$6:I144))/(SUM($D$6:D144)-SUM($G$6:G144))))</f>
        <v/>
      </c>
      <c r="I145" s="14" t="str">
        <f aca="false">IF(G145="","",G145*H145)</f>
        <v/>
      </c>
      <c r="J145" s="16" t="str">
        <f aca="false">IF(AND(D145="",G145=""),"",SUM($D$6:D145)-SUM($G$6:G145))</f>
        <v/>
      </c>
      <c r="K145" s="15" t="str">
        <f aca="false">IF(J145="","",IF(J145=0,0,L145/J145))</f>
        <v/>
      </c>
      <c r="L145" s="14" t="str">
        <f aca="false">IF(AND(D145="",G145=""),"",SUM($F$6:F145)-SUM($I$6:I145))</f>
        <v/>
      </c>
      <c r="M145" s="17" t="str">
        <f aca="false">IF(J145="","",IF(J145&lt;0,"Saldo negativo: revisa las cantidades",IF(AND(D145&lt;&gt;"",G145&lt;&gt;""),"Entrada y salida en la misma fila: sepáralas","")))</f>
        <v/>
      </c>
    </row>
    <row r="146" customFormat="false" ht="15" hidden="false" customHeight="false" outlineLevel="0" collapsed="false">
      <c r="A146" s="11"/>
      <c r="B146" s="3"/>
      <c r="C146" s="3"/>
      <c r="D146" s="12"/>
      <c r="E146" s="13"/>
      <c r="F146" s="14" t="str">
        <f aca="false">IF(D146="","",D146*E146)</f>
        <v/>
      </c>
      <c r="G146" s="12"/>
      <c r="H146" s="15" t="str">
        <f aca="false">IF(G146="","",IF((SUM($D$6:D145)-SUM($G$6:G145))=0,0,(SUM($F$6:F145)-SUM($I$6:I145))/(SUM($D$6:D145)-SUM($G$6:G145))))</f>
        <v/>
      </c>
      <c r="I146" s="14" t="str">
        <f aca="false">IF(G146="","",G146*H146)</f>
        <v/>
      </c>
      <c r="J146" s="16" t="str">
        <f aca="false">IF(AND(D146="",G146=""),"",SUM($D$6:D146)-SUM($G$6:G146))</f>
        <v/>
      </c>
      <c r="K146" s="15" t="str">
        <f aca="false">IF(J146="","",IF(J146=0,0,L146/J146))</f>
        <v/>
      </c>
      <c r="L146" s="14" t="str">
        <f aca="false">IF(AND(D146="",G146=""),"",SUM($F$6:F146)-SUM($I$6:I146))</f>
        <v/>
      </c>
      <c r="M146" s="17" t="str">
        <f aca="false">IF(J146="","",IF(J146&lt;0,"Saldo negativo: revisa las cantidades",IF(AND(D146&lt;&gt;"",G146&lt;&gt;""),"Entrada y salida en la misma fila: sepáralas","")))</f>
        <v/>
      </c>
    </row>
    <row r="147" customFormat="false" ht="15" hidden="false" customHeight="false" outlineLevel="0" collapsed="false">
      <c r="A147" s="11"/>
      <c r="B147" s="3"/>
      <c r="C147" s="3"/>
      <c r="D147" s="12"/>
      <c r="E147" s="13"/>
      <c r="F147" s="14" t="str">
        <f aca="false">IF(D147="","",D147*E147)</f>
        <v/>
      </c>
      <c r="G147" s="12"/>
      <c r="H147" s="15" t="str">
        <f aca="false">IF(G147="","",IF((SUM($D$6:D146)-SUM($G$6:G146))=0,0,(SUM($F$6:F146)-SUM($I$6:I146))/(SUM($D$6:D146)-SUM($G$6:G146))))</f>
        <v/>
      </c>
      <c r="I147" s="14" t="str">
        <f aca="false">IF(G147="","",G147*H147)</f>
        <v/>
      </c>
      <c r="J147" s="16" t="str">
        <f aca="false">IF(AND(D147="",G147=""),"",SUM($D$6:D147)-SUM($G$6:G147))</f>
        <v/>
      </c>
      <c r="K147" s="15" t="str">
        <f aca="false">IF(J147="","",IF(J147=0,0,L147/J147))</f>
        <v/>
      </c>
      <c r="L147" s="14" t="str">
        <f aca="false">IF(AND(D147="",G147=""),"",SUM($F$6:F147)-SUM($I$6:I147))</f>
        <v/>
      </c>
      <c r="M147" s="17" t="str">
        <f aca="false">IF(J147="","",IF(J147&lt;0,"Saldo negativo: revisa las cantidades",IF(AND(D147&lt;&gt;"",G147&lt;&gt;""),"Entrada y salida en la misma fila: sepáralas","")))</f>
        <v/>
      </c>
    </row>
    <row r="148" customFormat="false" ht="15" hidden="false" customHeight="false" outlineLevel="0" collapsed="false">
      <c r="A148" s="11"/>
      <c r="B148" s="3"/>
      <c r="C148" s="3"/>
      <c r="D148" s="12"/>
      <c r="E148" s="13"/>
      <c r="F148" s="14" t="str">
        <f aca="false">IF(D148="","",D148*E148)</f>
        <v/>
      </c>
      <c r="G148" s="12"/>
      <c r="H148" s="15" t="str">
        <f aca="false">IF(G148="","",IF((SUM($D$6:D147)-SUM($G$6:G147))=0,0,(SUM($F$6:F147)-SUM($I$6:I147))/(SUM($D$6:D147)-SUM($G$6:G147))))</f>
        <v/>
      </c>
      <c r="I148" s="14" t="str">
        <f aca="false">IF(G148="","",G148*H148)</f>
        <v/>
      </c>
      <c r="J148" s="16" t="str">
        <f aca="false">IF(AND(D148="",G148=""),"",SUM($D$6:D148)-SUM($G$6:G148))</f>
        <v/>
      </c>
      <c r="K148" s="15" t="str">
        <f aca="false">IF(J148="","",IF(J148=0,0,L148/J148))</f>
        <v/>
      </c>
      <c r="L148" s="14" t="str">
        <f aca="false">IF(AND(D148="",G148=""),"",SUM($F$6:F148)-SUM($I$6:I148))</f>
        <v/>
      </c>
      <c r="M148" s="17" t="str">
        <f aca="false">IF(J148="","",IF(J148&lt;0,"Saldo negativo: revisa las cantidades",IF(AND(D148&lt;&gt;"",G148&lt;&gt;""),"Entrada y salida en la misma fila: sepáralas","")))</f>
        <v/>
      </c>
    </row>
    <row r="149" customFormat="false" ht="15" hidden="false" customHeight="false" outlineLevel="0" collapsed="false">
      <c r="A149" s="11"/>
      <c r="B149" s="3"/>
      <c r="C149" s="3"/>
      <c r="D149" s="12"/>
      <c r="E149" s="13"/>
      <c r="F149" s="14" t="str">
        <f aca="false">IF(D149="","",D149*E149)</f>
        <v/>
      </c>
      <c r="G149" s="12"/>
      <c r="H149" s="15" t="str">
        <f aca="false">IF(G149="","",IF((SUM($D$6:D148)-SUM($G$6:G148))=0,0,(SUM($F$6:F148)-SUM($I$6:I148))/(SUM($D$6:D148)-SUM($G$6:G148))))</f>
        <v/>
      </c>
      <c r="I149" s="14" t="str">
        <f aca="false">IF(G149="","",G149*H149)</f>
        <v/>
      </c>
      <c r="J149" s="16" t="str">
        <f aca="false">IF(AND(D149="",G149=""),"",SUM($D$6:D149)-SUM($G$6:G149))</f>
        <v/>
      </c>
      <c r="K149" s="15" t="str">
        <f aca="false">IF(J149="","",IF(J149=0,0,L149/J149))</f>
        <v/>
      </c>
      <c r="L149" s="14" t="str">
        <f aca="false">IF(AND(D149="",G149=""),"",SUM($F$6:F149)-SUM($I$6:I149))</f>
        <v/>
      </c>
      <c r="M149" s="17" t="str">
        <f aca="false">IF(J149="","",IF(J149&lt;0,"Saldo negativo: revisa las cantidades",IF(AND(D149&lt;&gt;"",G149&lt;&gt;""),"Entrada y salida en la misma fila: sepáralas","")))</f>
        <v/>
      </c>
    </row>
    <row r="150" customFormat="false" ht="15" hidden="false" customHeight="false" outlineLevel="0" collapsed="false">
      <c r="A150" s="11"/>
      <c r="B150" s="3"/>
      <c r="C150" s="3"/>
      <c r="D150" s="12"/>
      <c r="E150" s="13"/>
      <c r="F150" s="14" t="str">
        <f aca="false">IF(D150="","",D150*E150)</f>
        <v/>
      </c>
      <c r="G150" s="12"/>
      <c r="H150" s="15" t="str">
        <f aca="false">IF(G150="","",IF((SUM($D$6:D149)-SUM($G$6:G149))=0,0,(SUM($F$6:F149)-SUM($I$6:I149))/(SUM($D$6:D149)-SUM($G$6:G149))))</f>
        <v/>
      </c>
      <c r="I150" s="14" t="str">
        <f aca="false">IF(G150="","",G150*H150)</f>
        <v/>
      </c>
      <c r="J150" s="16" t="str">
        <f aca="false">IF(AND(D150="",G150=""),"",SUM($D$6:D150)-SUM($G$6:G150))</f>
        <v/>
      </c>
      <c r="K150" s="15" t="str">
        <f aca="false">IF(J150="","",IF(J150=0,0,L150/J150))</f>
        <v/>
      </c>
      <c r="L150" s="14" t="str">
        <f aca="false">IF(AND(D150="",G150=""),"",SUM($F$6:F150)-SUM($I$6:I150))</f>
        <v/>
      </c>
      <c r="M150" s="17" t="str">
        <f aca="false">IF(J150="","",IF(J150&lt;0,"Saldo negativo: revisa las cantidades",IF(AND(D150&lt;&gt;"",G150&lt;&gt;""),"Entrada y salida en la misma fila: sepáralas","")))</f>
        <v/>
      </c>
    </row>
    <row r="151" customFormat="false" ht="15" hidden="false" customHeight="false" outlineLevel="0" collapsed="false">
      <c r="A151" s="11"/>
      <c r="B151" s="3"/>
      <c r="C151" s="3"/>
      <c r="D151" s="12"/>
      <c r="E151" s="13"/>
      <c r="F151" s="14" t="str">
        <f aca="false">IF(D151="","",D151*E151)</f>
        <v/>
      </c>
      <c r="G151" s="12"/>
      <c r="H151" s="15" t="str">
        <f aca="false">IF(G151="","",IF((SUM($D$6:D150)-SUM($G$6:G150))=0,0,(SUM($F$6:F150)-SUM($I$6:I150))/(SUM($D$6:D150)-SUM($G$6:G150))))</f>
        <v/>
      </c>
      <c r="I151" s="14" t="str">
        <f aca="false">IF(G151="","",G151*H151)</f>
        <v/>
      </c>
      <c r="J151" s="16" t="str">
        <f aca="false">IF(AND(D151="",G151=""),"",SUM($D$6:D151)-SUM($G$6:G151))</f>
        <v/>
      </c>
      <c r="K151" s="15" t="str">
        <f aca="false">IF(J151="","",IF(J151=0,0,L151/J151))</f>
        <v/>
      </c>
      <c r="L151" s="14" t="str">
        <f aca="false">IF(AND(D151="",G151=""),"",SUM($F$6:F151)-SUM($I$6:I151))</f>
        <v/>
      </c>
      <c r="M151" s="17" t="str">
        <f aca="false">IF(J151="","",IF(J151&lt;0,"Saldo negativo: revisa las cantidades",IF(AND(D151&lt;&gt;"",G151&lt;&gt;""),"Entrada y salida en la misma fila: sepáralas","")))</f>
        <v/>
      </c>
    </row>
    <row r="152" customFormat="false" ht="15" hidden="false" customHeight="false" outlineLevel="0" collapsed="false">
      <c r="A152" s="11"/>
      <c r="B152" s="3"/>
      <c r="C152" s="3"/>
      <c r="D152" s="12"/>
      <c r="E152" s="13"/>
      <c r="F152" s="14" t="str">
        <f aca="false">IF(D152="","",D152*E152)</f>
        <v/>
      </c>
      <c r="G152" s="12"/>
      <c r="H152" s="15" t="str">
        <f aca="false">IF(G152="","",IF((SUM($D$6:D151)-SUM($G$6:G151))=0,0,(SUM($F$6:F151)-SUM($I$6:I151))/(SUM($D$6:D151)-SUM($G$6:G151))))</f>
        <v/>
      </c>
      <c r="I152" s="14" t="str">
        <f aca="false">IF(G152="","",G152*H152)</f>
        <v/>
      </c>
      <c r="J152" s="16" t="str">
        <f aca="false">IF(AND(D152="",G152=""),"",SUM($D$6:D152)-SUM($G$6:G152))</f>
        <v/>
      </c>
      <c r="K152" s="15" t="str">
        <f aca="false">IF(J152="","",IF(J152=0,0,L152/J152))</f>
        <v/>
      </c>
      <c r="L152" s="14" t="str">
        <f aca="false">IF(AND(D152="",G152=""),"",SUM($F$6:F152)-SUM($I$6:I152))</f>
        <v/>
      </c>
      <c r="M152" s="17" t="str">
        <f aca="false">IF(J152="","",IF(J152&lt;0,"Saldo negativo: revisa las cantidades",IF(AND(D152&lt;&gt;"",G152&lt;&gt;""),"Entrada y salida en la misma fila: sepáralas","")))</f>
        <v/>
      </c>
    </row>
    <row r="153" customFormat="false" ht="15" hidden="false" customHeight="false" outlineLevel="0" collapsed="false">
      <c r="A153" s="11"/>
      <c r="B153" s="3"/>
      <c r="C153" s="3"/>
      <c r="D153" s="12"/>
      <c r="E153" s="13"/>
      <c r="F153" s="14" t="str">
        <f aca="false">IF(D153="","",D153*E153)</f>
        <v/>
      </c>
      <c r="G153" s="12"/>
      <c r="H153" s="15" t="str">
        <f aca="false">IF(G153="","",IF((SUM($D$6:D152)-SUM($G$6:G152))=0,0,(SUM($F$6:F152)-SUM($I$6:I152))/(SUM($D$6:D152)-SUM($G$6:G152))))</f>
        <v/>
      </c>
      <c r="I153" s="14" t="str">
        <f aca="false">IF(G153="","",G153*H153)</f>
        <v/>
      </c>
      <c r="J153" s="16" t="str">
        <f aca="false">IF(AND(D153="",G153=""),"",SUM($D$6:D153)-SUM($G$6:G153))</f>
        <v/>
      </c>
      <c r="K153" s="15" t="str">
        <f aca="false">IF(J153="","",IF(J153=0,0,L153/J153))</f>
        <v/>
      </c>
      <c r="L153" s="14" t="str">
        <f aca="false">IF(AND(D153="",G153=""),"",SUM($F$6:F153)-SUM($I$6:I153))</f>
        <v/>
      </c>
      <c r="M153" s="17" t="str">
        <f aca="false">IF(J153="","",IF(J153&lt;0,"Saldo negativo: revisa las cantidades",IF(AND(D153&lt;&gt;"",G153&lt;&gt;""),"Entrada y salida en la misma fila: sepáralas","")))</f>
        <v/>
      </c>
    </row>
    <row r="154" customFormat="false" ht="15" hidden="false" customHeight="false" outlineLevel="0" collapsed="false">
      <c r="A154" s="11"/>
      <c r="B154" s="3"/>
      <c r="C154" s="3"/>
      <c r="D154" s="12"/>
      <c r="E154" s="13"/>
      <c r="F154" s="14" t="str">
        <f aca="false">IF(D154="","",D154*E154)</f>
        <v/>
      </c>
      <c r="G154" s="12"/>
      <c r="H154" s="15" t="str">
        <f aca="false">IF(G154="","",IF((SUM($D$6:D153)-SUM($G$6:G153))=0,0,(SUM($F$6:F153)-SUM($I$6:I153))/(SUM($D$6:D153)-SUM($G$6:G153))))</f>
        <v/>
      </c>
      <c r="I154" s="14" t="str">
        <f aca="false">IF(G154="","",G154*H154)</f>
        <v/>
      </c>
      <c r="J154" s="16" t="str">
        <f aca="false">IF(AND(D154="",G154=""),"",SUM($D$6:D154)-SUM($G$6:G154))</f>
        <v/>
      </c>
      <c r="K154" s="15" t="str">
        <f aca="false">IF(J154="","",IF(J154=0,0,L154/J154))</f>
        <v/>
      </c>
      <c r="L154" s="14" t="str">
        <f aca="false">IF(AND(D154="",G154=""),"",SUM($F$6:F154)-SUM($I$6:I154))</f>
        <v/>
      </c>
      <c r="M154" s="17" t="str">
        <f aca="false">IF(J154="","",IF(J154&lt;0,"Saldo negativo: revisa las cantidades",IF(AND(D154&lt;&gt;"",G154&lt;&gt;""),"Entrada y salida en la misma fila: sepáralas","")))</f>
        <v/>
      </c>
    </row>
    <row r="155" customFormat="false" ht="15" hidden="false" customHeight="false" outlineLevel="0" collapsed="false">
      <c r="A155" s="11"/>
      <c r="B155" s="3"/>
      <c r="C155" s="3"/>
      <c r="D155" s="12"/>
      <c r="E155" s="13"/>
      <c r="F155" s="14" t="str">
        <f aca="false">IF(D155="","",D155*E155)</f>
        <v/>
      </c>
      <c r="G155" s="12"/>
      <c r="H155" s="15" t="str">
        <f aca="false">IF(G155="","",IF((SUM($D$6:D154)-SUM($G$6:G154))=0,0,(SUM($F$6:F154)-SUM($I$6:I154))/(SUM($D$6:D154)-SUM($G$6:G154))))</f>
        <v/>
      </c>
      <c r="I155" s="14" t="str">
        <f aca="false">IF(G155="","",G155*H155)</f>
        <v/>
      </c>
      <c r="J155" s="16" t="str">
        <f aca="false">IF(AND(D155="",G155=""),"",SUM($D$6:D155)-SUM($G$6:G155))</f>
        <v/>
      </c>
      <c r="K155" s="15" t="str">
        <f aca="false">IF(J155="","",IF(J155=0,0,L155/J155))</f>
        <v/>
      </c>
      <c r="L155" s="14" t="str">
        <f aca="false">IF(AND(D155="",G155=""),"",SUM($F$6:F155)-SUM($I$6:I155))</f>
        <v/>
      </c>
      <c r="M155" s="17" t="str">
        <f aca="false">IF(J155="","",IF(J155&lt;0,"Saldo negativo: revisa las cantidades",IF(AND(D155&lt;&gt;"",G155&lt;&gt;""),"Entrada y salida en la misma fila: sepáralas","")))</f>
        <v/>
      </c>
    </row>
    <row r="156" customFormat="false" ht="15" hidden="false" customHeight="false" outlineLevel="0" collapsed="false">
      <c r="A156" s="11"/>
      <c r="B156" s="3"/>
      <c r="C156" s="3"/>
      <c r="D156" s="12"/>
      <c r="E156" s="13"/>
      <c r="F156" s="14" t="str">
        <f aca="false">IF(D156="","",D156*E156)</f>
        <v/>
      </c>
      <c r="G156" s="12"/>
      <c r="H156" s="15" t="str">
        <f aca="false">IF(G156="","",IF((SUM($D$6:D155)-SUM($G$6:G155))=0,0,(SUM($F$6:F155)-SUM($I$6:I155))/(SUM($D$6:D155)-SUM($G$6:G155))))</f>
        <v/>
      </c>
      <c r="I156" s="14" t="str">
        <f aca="false">IF(G156="","",G156*H156)</f>
        <v/>
      </c>
      <c r="J156" s="16" t="str">
        <f aca="false">IF(AND(D156="",G156=""),"",SUM($D$6:D156)-SUM($G$6:G156))</f>
        <v/>
      </c>
      <c r="K156" s="15" t="str">
        <f aca="false">IF(J156="","",IF(J156=0,0,L156/J156))</f>
        <v/>
      </c>
      <c r="L156" s="14" t="str">
        <f aca="false">IF(AND(D156="",G156=""),"",SUM($F$6:F156)-SUM($I$6:I156))</f>
        <v/>
      </c>
      <c r="M156" s="17" t="str">
        <f aca="false">IF(J156="","",IF(J156&lt;0,"Saldo negativo: revisa las cantidades",IF(AND(D156&lt;&gt;"",G156&lt;&gt;""),"Entrada y salida en la misma fila: sepáralas","")))</f>
        <v/>
      </c>
    </row>
    <row r="157" customFormat="false" ht="15" hidden="false" customHeight="false" outlineLevel="0" collapsed="false">
      <c r="A157" s="11"/>
      <c r="B157" s="3"/>
      <c r="C157" s="3"/>
      <c r="D157" s="12"/>
      <c r="E157" s="13"/>
      <c r="F157" s="14" t="str">
        <f aca="false">IF(D157="","",D157*E157)</f>
        <v/>
      </c>
      <c r="G157" s="12"/>
      <c r="H157" s="15" t="str">
        <f aca="false">IF(G157="","",IF((SUM($D$6:D156)-SUM($G$6:G156))=0,0,(SUM($F$6:F156)-SUM($I$6:I156))/(SUM($D$6:D156)-SUM($G$6:G156))))</f>
        <v/>
      </c>
      <c r="I157" s="14" t="str">
        <f aca="false">IF(G157="","",G157*H157)</f>
        <v/>
      </c>
      <c r="J157" s="16" t="str">
        <f aca="false">IF(AND(D157="",G157=""),"",SUM($D$6:D157)-SUM($G$6:G157))</f>
        <v/>
      </c>
      <c r="K157" s="15" t="str">
        <f aca="false">IF(J157="","",IF(J157=0,0,L157/J157))</f>
        <v/>
      </c>
      <c r="L157" s="14" t="str">
        <f aca="false">IF(AND(D157="",G157=""),"",SUM($F$6:F157)-SUM($I$6:I157))</f>
        <v/>
      </c>
      <c r="M157" s="17" t="str">
        <f aca="false">IF(J157="","",IF(J157&lt;0,"Saldo negativo: revisa las cantidades",IF(AND(D157&lt;&gt;"",G157&lt;&gt;""),"Entrada y salida en la misma fila: sepáralas","")))</f>
        <v/>
      </c>
    </row>
    <row r="158" customFormat="false" ht="15" hidden="false" customHeight="false" outlineLevel="0" collapsed="false">
      <c r="A158" s="11"/>
      <c r="B158" s="3"/>
      <c r="C158" s="3"/>
      <c r="D158" s="12"/>
      <c r="E158" s="13"/>
      <c r="F158" s="14" t="str">
        <f aca="false">IF(D158="","",D158*E158)</f>
        <v/>
      </c>
      <c r="G158" s="12"/>
      <c r="H158" s="15" t="str">
        <f aca="false">IF(G158="","",IF((SUM($D$6:D157)-SUM($G$6:G157))=0,0,(SUM($F$6:F157)-SUM($I$6:I157))/(SUM($D$6:D157)-SUM($G$6:G157))))</f>
        <v/>
      </c>
      <c r="I158" s="14" t="str">
        <f aca="false">IF(G158="","",G158*H158)</f>
        <v/>
      </c>
      <c r="J158" s="16" t="str">
        <f aca="false">IF(AND(D158="",G158=""),"",SUM($D$6:D158)-SUM($G$6:G158))</f>
        <v/>
      </c>
      <c r="K158" s="15" t="str">
        <f aca="false">IF(J158="","",IF(J158=0,0,L158/J158))</f>
        <v/>
      </c>
      <c r="L158" s="14" t="str">
        <f aca="false">IF(AND(D158="",G158=""),"",SUM($F$6:F158)-SUM($I$6:I158))</f>
        <v/>
      </c>
      <c r="M158" s="17" t="str">
        <f aca="false">IF(J158="","",IF(J158&lt;0,"Saldo negativo: revisa las cantidades",IF(AND(D158&lt;&gt;"",G158&lt;&gt;""),"Entrada y salida en la misma fila: sepáralas","")))</f>
        <v/>
      </c>
    </row>
    <row r="159" customFormat="false" ht="15" hidden="false" customHeight="false" outlineLevel="0" collapsed="false">
      <c r="A159" s="11"/>
      <c r="B159" s="3"/>
      <c r="C159" s="3"/>
      <c r="D159" s="12"/>
      <c r="E159" s="13"/>
      <c r="F159" s="14" t="str">
        <f aca="false">IF(D159="","",D159*E159)</f>
        <v/>
      </c>
      <c r="G159" s="12"/>
      <c r="H159" s="15" t="str">
        <f aca="false">IF(G159="","",IF((SUM($D$6:D158)-SUM($G$6:G158))=0,0,(SUM($F$6:F158)-SUM($I$6:I158))/(SUM($D$6:D158)-SUM($G$6:G158))))</f>
        <v/>
      </c>
      <c r="I159" s="14" t="str">
        <f aca="false">IF(G159="","",G159*H159)</f>
        <v/>
      </c>
      <c r="J159" s="16" t="str">
        <f aca="false">IF(AND(D159="",G159=""),"",SUM($D$6:D159)-SUM($G$6:G159))</f>
        <v/>
      </c>
      <c r="K159" s="15" t="str">
        <f aca="false">IF(J159="","",IF(J159=0,0,L159/J159))</f>
        <v/>
      </c>
      <c r="L159" s="14" t="str">
        <f aca="false">IF(AND(D159="",G159=""),"",SUM($F$6:F159)-SUM($I$6:I159))</f>
        <v/>
      </c>
      <c r="M159" s="17" t="str">
        <f aca="false">IF(J159="","",IF(J159&lt;0,"Saldo negativo: revisa las cantidades",IF(AND(D159&lt;&gt;"",G159&lt;&gt;""),"Entrada y salida en la misma fila: sepáralas","")))</f>
        <v/>
      </c>
    </row>
    <row r="160" customFormat="false" ht="15" hidden="false" customHeight="false" outlineLevel="0" collapsed="false">
      <c r="A160" s="11"/>
      <c r="B160" s="3"/>
      <c r="C160" s="3"/>
      <c r="D160" s="12"/>
      <c r="E160" s="13"/>
      <c r="F160" s="14" t="str">
        <f aca="false">IF(D160="","",D160*E160)</f>
        <v/>
      </c>
      <c r="G160" s="12"/>
      <c r="H160" s="15" t="str">
        <f aca="false">IF(G160="","",IF((SUM($D$6:D159)-SUM($G$6:G159))=0,0,(SUM($F$6:F159)-SUM($I$6:I159))/(SUM($D$6:D159)-SUM($G$6:G159))))</f>
        <v/>
      </c>
      <c r="I160" s="14" t="str">
        <f aca="false">IF(G160="","",G160*H160)</f>
        <v/>
      </c>
      <c r="J160" s="16" t="str">
        <f aca="false">IF(AND(D160="",G160=""),"",SUM($D$6:D160)-SUM($G$6:G160))</f>
        <v/>
      </c>
      <c r="K160" s="15" t="str">
        <f aca="false">IF(J160="","",IF(J160=0,0,L160/J160))</f>
        <v/>
      </c>
      <c r="L160" s="14" t="str">
        <f aca="false">IF(AND(D160="",G160=""),"",SUM($F$6:F160)-SUM($I$6:I160))</f>
        <v/>
      </c>
      <c r="M160" s="17" t="str">
        <f aca="false">IF(J160="","",IF(J160&lt;0,"Saldo negativo: revisa las cantidades",IF(AND(D160&lt;&gt;"",G160&lt;&gt;""),"Entrada y salida en la misma fila: sepáralas","")))</f>
        <v/>
      </c>
    </row>
    <row r="161" customFormat="false" ht="15" hidden="false" customHeight="false" outlineLevel="0" collapsed="false">
      <c r="A161" s="11"/>
      <c r="B161" s="3"/>
      <c r="C161" s="3"/>
      <c r="D161" s="12"/>
      <c r="E161" s="13"/>
      <c r="F161" s="14" t="str">
        <f aca="false">IF(D161="","",D161*E161)</f>
        <v/>
      </c>
      <c r="G161" s="12"/>
      <c r="H161" s="15" t="str">
        <f aca="false">IF(G161="","",IF((SUM($D$6:D160)-SUM($G$6:G160))=0,0,(SUM($F$6:F160)-SUM($I$6:I160))/(SUM($D$6:D160)-SUM($G$6:G160))))</f>
        <v/>
      </c>
      <c r="I161" s="14" t="str">
        <f aca="false">IF(G161="","",G161*H161)</f>
        <v/>
      </c>
      <c r="J161" s="16" t="str">
        <f aca="false">IF(AND(D161="",G161=""),"",SUM($D$6:D161)-SUM($G$6:G161))</f>
        <v/>
      </c>
      <c r="K161" s="15" t="str">
        <f aca="false">IF(J161="","",IF(J161=0,0,L161/J161))</f>
        <v/>
      </c>
      <c r="L161" s="14" t="str">
        <f aca="false">IF(AND(D161="",G161=""),"",SUM($F$6:F161)-SUM($I$6:I161))</f>
        <v/>
      </c>
      <c r="M161" s="17" t="str">
        <f aca="false">IF(J161="","",IF(J161&lt;0,"Saldo negativo: revisa las cantidades",IF(AND(D161&lt;&gt;"",G161&lt;&gt;""),"Entrada y salida en la misma fila: sepáralas","")))</f>
        <v/>
      </c>
    </row>
    <row r="162" customFormat="false" ht="15" hidden="false" customHeight="false" outlineLevel="0" collapsed="false">
      <c r="A162" s="11"/>
      <c r="B162" s="3"/>
      <c r="C162" s="3"/>
      <c r="D162" s="12"/>
      <c r="E162" s="13"/>
      <c r="F162" s="14" t="str">
        <f aca="false">IF(D162="","",D162*E162)</f>
        <v/>
      </c>
      <c r="G162" s="12"/>
      <c r="H162" s="15" t="str">
        <f aca="false">IF(G162="","",IF((SUM($D$6:D161)-SUM($G$6:G161))=0,0,(SUM($F$6:F161)-SUM($I$6:I161))/(SUM($D$6:D161)-SUM($G$6:G161))))</f>
        <v/>
      </c>
      <c r="I162" s="14" t="str">
        <f aca="false">IF(G162="","",G162*H162)</f>
        <v/>
      </c>
      <c r="J162" s="16" t="str">
        <f aca="false">IF(AND(D162="",G162=""),"",SUM($D$6:D162)-SUM($G$6:G162))</f>
        <v/>
      </c>
      <c r="K162" s="15" t="str">
        <f aca="false">IF(J162="","",IF(J162=0,0,L162/J162))</f>
        <v/>
      </c>
      <c r="L162" s="14" t="str">
        <f aca="false">IF(AND(D162="",G162=""),"",SUM($F$6:F162)-SUM($I$6:I162))</f>
        <v/>
      </c>
      <c r="M162" s="17" t="str">
        <f aca="false">IF(J162="","",IF(J162&lt;0,"Saldo negativo: revisa las cantidades",IF(AND(D162&lt;&gt;"",G162&lt;&gt;""),"Entrada y salida en la misma fila: sepáralas","")))</f>
        <v/>
      </c>
    </row>
    <row r="163" customFormat="false" ht="15" hidden="false" customHeight="false" outlineLevel="0" collapsed="false">
      <c r="A163" s="11"/>
      <c r="B163" s="3"/>
      <c r="C163" s="3"/>
      <c r="D163" s="12"/>
      <c r="E163" s="13"/>
      <c r="F163" s="14" t="str">
        <f aca="false">IF(D163="","",D163*E163)</f>
        <v/>
      </c>
      <c r="G163" s="12"/>
      <c r="H163" s="15" t="str">
        <f aca="false">IF(G163="","",IF((SUM($D$6:D162)-SUM($G$6:G162))=0,0,(SUM($F$6:F162)-SUM($I$6:I162))/(SUM($D$6:D162)-SUM($G$6:G162))))</f>
        <v/>
      </c>
      <c r="I163" s="14" t="str">
        <f aca="false">IF(G163="","",G163*H163)</f>
        <v/>
      </c>
      <c r="J163" s="16" t="str">
        <f aca="false">IF(AND(D163="",G163=""),"",SUM($D$6:D163)-SUM($G$6:G163))</f>
        <v/>
      </c>
      <c r="K163" s="15" t="str">
        <f aca="false">IF(J163="","",IF(J163=0,0,L163/J163))</f>
        <v/>
      </c>
      <c r="L163" s="14" t="str">
        <f aca="false">IF(AND(D163="",G163=""),"",SUM($F$6:F163)-SUM($I$6:I163))</f>
        <v/>
      </c>
      <c r="M163" s="17" t="str">
        <f aca="false">IF(J163="","",IF(J163&lt;0,"Saldo negativo: revisa las cantidades",IF(AND(D163&lt;&gt;"",G163&lt;&gt;""),"Entrada y salida en la misma fila: sepáralas","")))</f>
        <v/>
      </c>
    </row>
    <row r="164" customFormat="false" ht="15" hidden="false" customHeight="false" outlineLevel="0" collapsed="false">
      <c r="A164" s="11"/>
      <c r="B164" s="3"/>
      <c r="C164" s="3"/>
      <c r="D164" s="12"/>
      <c r="E164" s="13"/>
      <c r="F164" s="14" t="str">
        <f aca="false">IF(D164="","",D164*E164)</f>
        <v/>
      </c>
      <c r="G164" s="12"/>
      <c r="H164" s="15" t="str">
        <f aca="false">IF(G164="","",IF((SUM($D$6:D163)-SUM($G$6:G163))=0,0,(SUM($F$6:F163)-SUM($I$6:I163))/(SUM($D$6:D163)-SUM($G$6:G163))))</f>
        <v/>
      </c>
      <c r="I164" s="14" t="str">
        <f aca="false">IF(G164="","",G164*H164)</f>
        <v/>
      </c>
      <c r="J164" s="16" t="str">
        <f aca="false">IF(AND(D164="",G164=""),"",SUM($D$6:D164)-SUM($G$6:G164))</f>
        <v/>
      </c>
      <c r="K164" s="15" t="str">
        <f aca="false">IF(J164="","",IF(J164=0,0,L164/J164))</f>
        <v/>
      </c>
      <c r="L164" s="14" t="str">
        <f aca="false">IF(AND(D164="",G164=""),"",SUM($F$6:F164)-SUM($I$6:I164))</f>
        <v/>
      </c>
      <c r="M164" s="17" t="str">
        <f aca="false">IF(J164="","",IF(J164&lt;0,"Saldo negativo: revisa las cantidades",IF(AND(D164&lt;&gt;"",G164&lt;&gt;""),"Entrada y salida en la misma fila: sepáralas","")))</f>
        <v/>
      </c>
    </row>
    <row r="165" customFormat="false" ht="15" hidden="false" customHeight="false" outlineLevel="0" collapsed="false">
      <c r="A165" s="11"/>
      <c r="B165" s="3"/>
      <c r="C165" s="3"/>
      <c r="D165" s="12"/>
      <c r="E165" s="13"/>
      <c r="F165" s="14" t="str">
        <f aca="false">IF(D165="","",D165*E165)</f>
        <v/>
      </c>
      <c r="G165" s="12"/>
      <c r="H165" s="15" t="str">
        <f aca="false">IF(G165="","",IF((SUM($D$6:D164)-SUM($G$6:G164))=0,0,(SUM($F$6:F164)-SUM($I$6:I164))/(SUM($D$6:D164)-SUM($G$6:G164))))</f>
        <v/>
      </c>
      <c r="I165" s="14" t="str">
        <f aca="false">IF(G165="","",G165*H165)</f>
        <v/>
      </c>
      <c r="J165" s="16" t="str">
        <f aca="false">IF(AND(D165="",G165=""),"",SUM($D$6:D165)-SUM($G$6:G165))</f>
        <v/>
      </c>
      <c r="K165" s="15" t="str">
        <f aca="false">IF(J165="","",IF(J165=0,0,L165/J165))</f>
        <v/>
      </c>
      <c r="L165" s="14" t="str">
        <f aca="false">IF(AND(D165="",G165=""),"",SUM($F$6:F165)-SUM($I$6:I165))</f>
        <v/>
      </c>
      <c r="M165" s="17" t="str">
        <f aca="false">IF(J165="","",IF(J165&lt;0,"Saldo negativo: revisa las cantidades",IF(AND(D165&lt;&gt;"",G165&lt;&gt;""),"Entrada y salida en la misma fila: sepáralas","")))</f>
        <v/>
      </c>
    </row>
    <row r="166" customFormat="false" ht="15" hidden="false" customHeight="false" outlineLevel="0" collapsed="false">
      <c r="A166" s="11"/>
      <c r="B166" s="3"/>
      <c r="C166" s="3"/>
      <c r="D166" s="12"/>
      <c r="E166" s="13"/>
      <c r="F166" s="14" t="str">
        <f aca="false">IF(D166="","",D166*E166)</f>
        <v/>
      </c>
      <c r="G166" s="12"/>
      <c r="H166" s="15" t="str">
        <f aca="false">IF(G166="","",IF((SUM($D$6:D165)-SUM($G$6:G165))=0,0,(SUM($F$6:F165)-SUM($I$6:I165))/(SUM($D$6:D165)-SUM($G$6:G165))))</f>
        <v/>
      </c>
      <c r="I166" s="14" t="str">
        <f aca="false">IF(G166="","",G166*H166)</f>
        <v/>
      </c>
      <c r="J166" s="16" t="str">
        <f aca="false">IF(AND(D166="",G166=""),"",SUM($D$6:D166)-SUM($G$6:G166))</f>
        <v/>
      </c>
      <c r="K166" s="15" t="str">
        <f aca="false">IF(J166="","",IF(J166=0,0,L166/J166))</f>
        <v/>
      </c>
      <c r="L166" s="14" t="str">
        <f aca="false">IF(AND(D166="",G166=""),"",SUM($F$6:F166)-SUM($I$6:I166))</f>
        <v/>
      </c>
      <c r="M166" s="17" t="str">
        <f aca="false">IF(J166="","",IF(J166&lt;0,"Saldo negativo: revisa las cantidades",IF(AND(D166&lt;&gt;"",G166&lt;&gt;""),"Entrada y salida en la misma fila: sepáralas","")))</f>
        <v/>
      </c>
    </row>
    <row r="167" customFormat="false" ht="15" hidden="false" customHeight="false" outlineLevel="0" collapsed="false">
      <c r="A167" s="11"/>
      <c r="B167" s="3"/>
      <c r="C167" s="3"/>
      <c r="D167" s="12"/>
      <c r="E167" s="13"/>
      <c r="F167" s="14" t="str">
        <f aca="false">IF(D167="","",D167*E167)</f>
        <v/>
      </c>
      <c r="G167" s="12"/>
      <c r="H167" s="15" t="str">
        <f aca="false">IF(G167="","",IF((SUM($D$6:D166)-SUM($G$6:G166))=0,0,(SUM($F$6:F166)-SUM($I$6:I166))/(SUM($D$6:D166)-SUM($G$6:G166))))</f>
        <v/>
      </c>
      <c r="I167" s="14" t="str">
        <f aca="false">IF(G167="","",G167*H167)</f>
        <v/>
      </c>
      <c r="J167" s="16" t="str">
        <f aca="false">IF(AND(D167="",G167=""),"",SUM($D$6:D167)-SUM($G$6:G167))</f>
        <v/>
      </c>
      <c r="K167" s="15" t="str">
        <f aca="false">IF(J167="","",IF(J167=0,0,L167/J167))</f>
        <v/>
      </c>
      <c r="L167" s="14" t="str">
        <f aca="false">IF(AND(D167="",G167=""),"",SUM($F$6:F167)-SUM($I$6:I167))</f>
        <v/>
      </c>
      <c r="M167" s="17" t="str">
        <f aca="false">IF(J167="","",IF(J167&lt;0,"Saldo negativo: revisa las cantidades",IF(AND(D167&lt;&gt;"",G167&lt;&gt;""),"Entrada y salida en la misma fila: sepáralas","")))</f>
        <v/>
      </c>
    </row>
    <row r="168" customFormat="false" ht="15" hidden="false" customHeight="false" outlineLevel="0" collapsed="false">
      <c r="A168" s="11"/>
      <c r="B168" s="3"/>
      <c r="C168" s="3"/>
      <c r="D168" s="12"/>
      <c r="E168" s="13"/>
      <c r="F168" s="14" t="str">
        <f aca="false">IF(D168="","",D168*E168)</f>
        <v/>
      </c>
      <c r="G168" s="12"/>
      <c r="H168" s="15" t="str">
        <f aca="false">IF(G168="","",IF((SUM($D$6:D167)-SUM($G$6:G167))=0,0,(SUM($F$6:F167)-SUM($I$6:I167))/(SUM($D$6:D167)-SUM($G$6:G167))))</f>
        <v/>
      </c>
      <c r="I168" s="14" t="str">
        <f aca="false">IF(G168="","",G168*H168)</f>
        <v/>
      </c>
      <c r="J168" s="16" t="str">
        <f aca="false">IF(AND(D168="",G168=""),"",SUM($D$6:D168)-SUM($G$6:G168))</f>
        <v/>
      </c>
      <c r="K168" s="15" t="str">
        <f aca="false">IF(J168="","",IF(J168=0,0,L168/J168))</f>
        <v/>
      </c>
      <c r="L168" s="14" t="str">
        <f aca="false">IF(AND(D168="",G168=""),"",SUM($F$6:F168)-SUM($I$6:I168))</f>
        <v/>
      </c>
      <c r="M168" s="17" t="str">
        <f aca="false">IF(J168="","",IF(J168&lt;0,"Saldo negativo: revisa las cantidades",IF(AND(D168&lt;&gt;"",G168&lt;&gt;""),"Entrada y salida en la misma fila: sepáralas","")))</f>
        <v/>
      </c>
    </row>
    <row r="169" customFormat="false" ht="15" hidden="false" customHeight="false" outlineLevel="0" collapsed="false">
      <c r="A169" s="11"/>
      <c r="B169" s="3"/>
      <c r="C169" s="3"/>
      <c r="D169" s="12"/>
      <c r="E169" s="13"/>
      <c r="F169" s="14" t="str">
        <f aca="false">IF(D169="","",D169*E169)</f>
        <v/>
      </c>
      <c r="G169" s="12"/>
      <c r="H169" s="15" t="str">
        <f aca="false">IF(G169="","",IF((SUM($D$6:D168)-SUM($G$6:G168))=0,0,(SUM($F$6:F168)-SUM($I$6:I168))/(SUM($D$6:D168)-SUM($G$6:G168))))</f>
        <v/>
      </c>
      <c r="I169" s="14" t="str">
        <f aca="false">IF(G169="","",G169*H169)</f>
        <v/>
      </c>
      <c r="J169" s="16" t="str">
        <f aca="false">IF(AND(D169="",G169=""),"",SUM($D$6:D169)-SUM($G$6:G169))</f>
        <v/>
      </c>
      <c r="K169" s="15" t="str">
        <f aca="false">IF(J169="","",IF(J169=0,0,L169/J169))</f>
        <v/>
      </c>
      <c r="L169" s="14" t="str">
        <f aca="false">IF(AND(D169="",G169=""),"",SUM($F$6:F169)-SUM($I$6:I169))</f>
        <v/>
      </c>
      <c r="M169" s="17" t="str">
        <f aca="false">IF(J169="","",IF(J169&lt;0,"Saldo negativo: revisa las cantidades",IF(AND(D169&lt;&gt;"",G169&lt;&gt;""),"Entrada y salida en la misma fila: sepáralas","")))</f>
        <v/>
      </c>
    </row>
    <row r="170" customFormat="false" ht="15" hidden="false" customHeight="false" outlineLevel="0" collapsed="false">
      <c r="A170" s="11"/>
      <c r="B170" s="3"/>
      <c r="C170" s="3"/>
      <c r="D170" s="12"/>
      <c r="E170" s="13"/>
      <c r="F170" s="14" t="str">
        <f aca="false">IF(D170="","",D170*E170)</f>
        <v/>
      </c>
      <c r="G170" s="12"/>
      <c r="H170" s="15" t="str">
        <f aca="false">IF(G170="","",IF((SUM($D$6:D169)-SUM($G$6:G169))=0,0,(SUM($F$6:F169)-SUM($I$6:I169))/(SUM($D$6:D169)-SUM($G$6:G169))))</f>
        <v/>
      </c>
      <c r="I170" s="14" t="str">
        <f aca="false">IF(G170="","",G170*H170)</f>
        <v/>
      </c>
      <c r="J170" s="16" t="str">
        <f aca="false">IF(AND(D170="",G170=""),"",SUM($D$6:D170)-SUM($G$6:G170))</f>
        <v/>
      </c>
      <c r="K170" s="15" t="str">
        <f aca="false">IF(J170="","",IF(J170=0,0,L170/J170))</f>
        <v/>
      </c>
      <c r="L170" s="14" t="str">
        <f aca="false">IF(AND(D170="",G170=""),"",SUM($F$6:F170)-SUM($I$6:I170))</f>
        <v/>
      </c>
      <c r="M170" s="17" t="str">
        <f aca="false">IF(J170="","",IF(J170&lt;0,"Saldo negativo: revisa las cantidades",IF(AND(D170&lt;&gt;"",G170&lt;&gt;""),"Entrada y salida en la misma fila: sepáralas","")))</f>
        <v/>
      </c>
    </row>
    <row r="171" customFormat="false" ht="15" hidden="false" customHeight="false" outlineLevel="0" collapsed="false">
      <c r="A171" s="11"/>
      <c r="B171" s="3"/>
      <c r="C171" s="3"/>
      <c r="D171" s="12"/>
      <c r="E171" s="13"/>
      <c r="F171" s="14" t="str">
        <f aca="false">IF(D171="","",D171*E171)</f>
        <v/>
      </c>
      <c r="G171" s="12"/>
      <c r="H171" s="15" t="str">
        <f aca="false">IF(G171="","",IF((SUM($D$6:D170)-SUM($G$6:G170))=0,0,(SUM($F$6:F170)-SUM($I$6:I170))/(SUM($D$6:D170)-SUM($G$6:G170))))</f>
        <v/>
      </c>
      <c r="I171" s="14" t="str">
        <f aca="false">IF(G171="","",G171*H171)</f>
        <v/>
      </c>
      <c r="J171" s="16" t="str">
        <f aca="false">IF(AND(D171="",G171=""),"",SUM($D$6:D171)-SUM($G$6:G171))</f>
        <v/>
      </c>
      <c r="K171" s="15" t="str">
        <f aca="false">IF(J171="","",IF(J171=0,0,L171/J171))</f>
        <v/>
      </c>
      <c r="L171" s="14" t="str">
        <f aca="false">IF(AND(D171="",G171=""),"",SUM($F$6:F171)-SUM($I$6:I171))</f>
        <v/>
      </c>
      <c r="M171" s="17" t="str">
        <f aca="false">IF(J171="","",IF(J171&lt;0,"Saldo negativo: revisa las cantidades",IF(AND(D171&lt;&gt;"",G171&lt;&gt;""),"Entrada y salida en la misma fila: sepáralas","")))</f>
        <v/>
      </c>
    </row>
    <row r="172" customFormat="false" ht="15" hidden="false" customHeight="false" outlineLevel="0" collapsed="false">
      <c r="A172" s="11"/>
      <c r="B172" s="3"/>
      <c r="C172" s="3"/>
      <c r="D172" s="12"/>
      <c r="E172" s="13"/>
      <c r="F172" s="14" t="str">
        <f aca="false">IF(D172="","",D172*E172)</f>
        <v/>
      </c>
      <c r="G172" s="12"/>
      <c r="H172" s="15" t="str">
        <f aca="false">IF(G172="","",IF((SUM($D$6:D171)-SUM($G$6:G171))=0,0,(SUM($F$6:F171)-SUM($I$6:I171))/(SUM($D$6:D171)-SUM($G$6:G171))))</f>
        <v/>
      </c>
      <c r="I172" s="14" t="str">
        <f aca="false">IF(G172="","",G172*H172)</f>
        <v/>
      </c>
      <c r="J172" s="16" t="str">
        <f aca="false">IF(AND(D172="",G172=""),"",SUM($D$6:D172)-SUM($G$6:G172))</f>
        <v/>
      </c>
      <c r="K172" s="15" t="str">
        <f aca="false">IF(J172="","",IF(J172=0,0,L172/J172))</f>
        <v/>
      </c>
      <c r="L172" s="14" t="str">
        <f aca="false">IF(AND(D172="",G172=""),"",SUM($F$6:F172)-SUM($I$6:I172))</f>
        <v/>
      </c>
      <c r="M172" s="17" t="str">
        <f aca="false">IF(J172="","",IF(J172&lt;0,"Saldo negativo: revisa las cantidades",IF(AND(D172&lt;&gt;"",G172&lt;&gt;""),"Entrada y salida en la misma fila: sepáralas","")))</f>
        <v/>
      </c>
    </row>
    <row r="173" customFormat="false" ht="15" hidden="false" customHeight="false" outlineLevel="0" collapsed="false">
      <c r="A173" s="11"/>
      <c r="B173" s="3"/>
      <c r="C173" s="3"/>
      <c r="D173" s="12"/>
      <c r="E173" s="13"/>
      <c r="F173" s="14" t="str">
        <f aca="false">IF(D173="","",D173*E173)</f>
        <v/>
      </c>
      <c r="G173" s="12"/>
      <c r="H173" s="15" t="str">
        <f aca="false">IF(G173="","",IF((SUM($D$6:D172)-SUM($G$6:G172))=0,0,(SUM($F$6:F172)-SUM($I$6:I172))/(SUM($D$6:D172)-SUM($G$6:G172))))</f>
        <v/>
      </c>
      <c r="I173" s="14" t="str">
        <f aca="false">IF(G173="","",G173*H173)</f>
        <v/>
      </c>
      <c r="J173" s="16" t="str">
        <f aca="false">IF(AND(D173="",G173=""),"",SUM($D$6:D173)-SUM($G$6:G173))</f>
        <v/>
      </c>
      <c r="K173" s="15" t="str">
        <f aca="false">IF(J173="","",IF(J173=0,0,L173/J173))</f>
        <v/>
      </c>
      <c r="L173" s="14" t="str">
        <f aca="false">IF(AND(D173="",G173=""),"",SUM($F$6:F173)-SUM($I$6:I173))</f>
        <v/>
      </c>
      <c r="M173" s="17" t="str">
        <f aca="false">IF(J173="","",IF(J173&lt;0,"Saldo negativo: revisa las cantidades",IF(AND(D173&lt;&gt;"",G173&lt;&gt;""),"Entrada y salida en la misma fila: sepáralas","")))</f>
        <v/>
      </c>
    </row>
    <row r="174" customFormat="false" ht="15" hidden="false" customHeight="false" outlineLevel="0" collapsed="false">
      <c r="A174" s="11"/>
      <c r="B174" s="3"/>
      <c r="C174" s="3"/>
      <c r="D174" s="12"/>
      <c r="E174" s="13"/>
      <c r="F174" s="14" t="str">
        <f aca="false">IF(D174="","",D174*E174)</f>
        <v/>
      </c>
      <c r="G174" s="12"/>
      <c r="H174" s="15" t="str">
        <f aca="false">IF(G174="","",IF((SUM($D$6:D173)-SUM($G$6:G173))=0,0,(SUM($F$6:F173)-SUM($I$6:I173))/(SUM($D$6:D173)-SUM($G$6:G173))))</f>
        <v/>
      </c>
      <c r="I174" s="14" t="str">
        <f aca="false">IF(G174="","",G174*H174)</f>
        <v/>
      </c>
      <c r="J174" s="16" t="str">
        <f aca="false">IF(AND(D174="",G174=""),"",SUM($D$6:D174)-SUM($G$6:G174))</f>
        <v/>
      </c>
      <c r="K174" s="15" t="str">
        <f aca="false">IF(J174="","",IF(J174=0,0,L174/J174))</f>
        <v/>
      </c>
      <c r="L174" s="14" t="str">
        <f aca="false">IF(AND(D174="",G174=""),"",SUM($F$6:F174)-SUM($I$6:I174))</f>
        <v/>
      </c>
      <c r="M174" s="17" t="str">
        <f aca="false">IF(J174="","",IF(J174&lt;0,"Saldo negativo: revisa las cantidades",IF(AND(D174&lt;&gt;"",G174&lt;&gt;""),"Entrada y salida en la misma fila: sepáralas","")))</f>
        <v/>
      </c>
    </row>
    <row r="175" customFormat="false" ht="15" hidden="false" customHeight="false" outlineLevel="0" collapsed="false">
      <c r="A175" s="11"/>
      <c r="B175" s="3"/>
      <c r="C175" s="3"/>
      <c r="D175" s="12"/>
      <c r="E175" s="13"/>
      <c r="F175" s="14" t="str">
        <f aca="false">IF(D175="","",D175*E175)</f>
        <v/>
      </c>
      <c r="G175" s="12"/>
      <c r="H175" s="15" t="str">
        <f aca="false">IF(G175="","",IF((SUM($D$6:D174)-SUM($G$6:G174))=0,0,(SUM($F$6:F174)-SUM($I$6:I174))/(SUM($D$6:D174)-SUM($G$6:G174))))</f>
        <v/>
      </c>
      <c r="I175" s="14" t="str">
        <f aca="false">IF(G175="","",G175*H175)</f>
        <v/>
      </c>
      <c r="J175" s="16" t="str">
        <f aca="false">IF(AND(D175="",G175=""),"",SUM($D$6:D175)-SUM($G$6:G175))</f>
        <v/>
      </c>
      <c r="K175" s="15" t="str">
        <f aca="false">IF(J175="","",IF(J175=0,0,L175/J175))</f>
        <v/>
      </c>
      <c r="L175" s="14" t="str">
        <f aca="false">IF(AND(D175="",G175=""),"",SUM($F$6:F175)-SUM($I$6:I175))</f>
        <v/>
      </c>
      <c r="M175" s="17" t="str">
        <f aca="false">IF(J175="","",IF(J175&lt;0,"Saldo negativo: revisa las cantidades",IF(AND(D175&lt;&gt;"",G175&lt;&gt;""),"Entrada y salida en la misma fila: sepáralas","")))</f>
        <v/>
      </c>
    </row>
    <row r="176" customFormat="false" ht="15" hidden="false" customHeight="false" outlineLevel="0" collapsed="false">
      <c r="A176" s="11"/>
      <c r="B176" s="3"/>
      <c r="C176" s="3"/>
      <c r="D176" s="12"/>
      <c r="E176" s="13"/>
      <c r="F176" s="14" t="str">
        <f aca="false">IF(D176="","",D176*E176)</f>
        <v/>
      </c>
      <c r="G176" s="12"/>
      <c r="H176" s="15" t="str">
        <f aca="false">IF(G176="","",IF((SUM($D$6:D175)-SUM($G$6:G175))=0,0,(SUM($F$6:F175)-SUM($I$6:I175))/(SUM($D$6:D175)-SUM($G$6:G175))))</f>
        <v/>
      </c>
      <c r="I176" s="14" t="str">
        <f aca="false">IF(G176="","",G176*H176)</f>
        <v/>
      </c>
      <c r="J176" s="16" t="str">
        <f aca="false">IF(AND(D176="",G176=""),"",SUM($D$6:D176)-SUM($G$6:G176))</f>
        <v/>
      </c>
      <c r="K176" s="15" t="str">
        <f aca="false">IF(J176="","",IF(J176=0,0,L176/J176))</f>
        <v/>
      </c>
      <c r="L176" s="14" t="str">
        <f aca="false">IF(AND(D176="",G176=""),"",SUM($F$6:F176)-SUM($I$6:I176))</f>
        <v/>
      </c>
      <c r="M176" s="17" t="str">
        <f aca="false">IF(J176="","",IF(J176&lt;0,"Saldo negativo: revisa las cantidades",IF(AND(D176&lt;&gt;"",G176&lt;&gt;""),"Entrada y salida en la misma fila: sepáralas","")))</f>
        <v/>
      </c>
    </row>
    <row r="177" customFormat="false" ht="15" hidden="false" customHeight="false" outlineLevel="0" collapsed="false">
      <c r="A177" s="11"/>
      <c r="B177" s="3"/>
      <c r="C177" s="3"/>
      <c r="D177" s="12"/>
      <c r="E177" s="13"/>
      <c r="F177" s="14" t="str">
        <f aca="false">IF(D177="","",D177*E177)</f>
        <v/>
      </c>
      <c r="G177" s="12"/>
      <c r="H177" s="15" t="str">
        <f aca="false">IF(G177="","",IF((SUM($D$6:D176)-SUM($G$6:G176))=0,0,(SUM($F$6:F176)-SUM($I$6:I176))/(SUM($D$6:D176)-SUM($G$6:G176))))</f>
        <v/>
      </c>
      <c r="I177" s="14" t="str">
        <f aca="false">IF(G177="","",G177*H177)</f>
        <v/>
      </c>
      <c r="J177" s="16" t="str">
        <f aca="false">IF(AND(D177="",G177=""),"",SUM($D$6:D177)-SUM($G$6:G177))</f>
        <v/>
      </c>
      <c r="K177" s="15" t="str">
        <f aca="false">IF(J177="","",IF(J177=0,0,L177/J177))</f>
        <v/>
      </c>
      <c r="L177" s="14" t="str">
        <f aca="false">IF(AND(D177="",G177=""),"",SUM($F$6:F177)-SUM($I$6:I177))</f>
        <v/>
      </c>
      <c r="M177" s="17" t="str">
        <f aca="false">IF(J177="","",IF(J177&lt;0,"Saldo negativo: revisa las cantidades",IF(AND(D177&lt;&gt;"",G177&lt;&gt;""),"Entrada y salida en la misma fila: sepáralas","")))</f>
        <v/>
      </c>
    </row>
    <row r="178" customFormat="false" ht="15" hidden="false" customHeight="false" outlineLevel="0" collapsed="false">
      <c r="A178" s="11"/>
      <c r="B178" s="3"/>
      <c r="C178" s="3"/>
      <c r="D178" s="12"/>
      <c r="E178" s="13"/>
      <c r="F178" s="14" t="str">
        <f aca="false">IF(D178="","",D178*E178)</f>
        <v/>
      </c>
      <c r="G178" s="12"/>
      <c r="H178" s="15" t="str">
        <f aca="false">IF(G178="","",IF((SUM($D$6:D177)-SUM($G$6:G177))=0,0,(SUM($F$6:F177)-SUM($I$6:I177))/(SUM($D$6:D177)-SUM($G$6:G177))))</f>
        <v/>
      </c>
      <c r="I178" s="14" t="str">
        <f aca="false">IF(G178="","",G178*H178)</f>
        <v/>
      </c>
      <c r="J178" s="16" t="str">
        <f aca="false">IF(AND(D178="",G178=""),"",SUM($D$6:D178)-SUM($G$6:G178))</f>
        <v/>
      </c>
      <c r="K178" s="15" t="str">
        <f aca="false">IF(J178="","",IF(J178=0,0,L178/J178))</f>
        <v/>
      </c>
      <c r="L178" s="14" t="str">
        <f aca="false">IF(AND(D178="",G178=""),"",SUM($F$6:F178)-SUM($I$6:I178))</f>
        <v/>
      </c>
      <c r="M178" s="17" t="str">
        <f aca="false">IF(J178="","",IF(J178&lt;0,"Saldo negativo: revisa las cantidades",IF(AND(D178&lt;&gt;"",G178&lt;&gt;""),"Entrada y salida en la misma fila: sepáralas","")))</f>
        <v/>
      </c>
    </row>
    <row r="179" customFormat="false" ht="15" hidden="false" customHeight="false" outlineLevel="0" collapsed="false">
      <c r="A179" s="11"/>
      <c r="B179" s="3"/>
      <c r="C179" s="3"/>
      <c r="D179" s="12"/>
      <c r="E179" s="13"/>
      <c r="F179" s="14" t="str">
        <f aca="false">IF(D179="","",D179*E179)</f>
        <v/>
      </c>
      <c r="G179" s="12"/>
      <c r="H179" s="15" t="str">
        <f aca="false">IF(G179="","",IF((SUM($D$6:D178)-SUM($G$6:G178))=0,0,(SUM($F$6:F178)-SUM($I$6:I178))/(SUM($D$6:D178)-SUM($G$6:G178))))</f>
        <v/>
      </c>
      <c r="I179" s="14" t="str">
        <f aca="false">IF(G179="","",G179*H179)</f>
        <v/>
      </c>
      <c r="J179" s="16" t="str">
        <f aca="false">IF(AND(D179="",G179=""),"",SUM($D$6:D179)-SUM($G$6:G179))</f>
        <v/>
      </c>
      <c r="K179" s="15" t="str">
        <f aca="false">IF(J179="","",IF(J179=0,0,L179/J179))</f>
        <v/>
      </c>
      <c r="L179" s="14" t="str">
        <f aca="false">IF(AND(D179="",G179=""),"",SUM($F$6:F179)-SUM($I$6:I179))</f>
        <v/>
      </c>
      <c r="M179" s="17" t="str">
        <f aca="false">IF(J179="","",IF(J179&lt;0,"Saldo negativo: revisa las cantidades",IF(AND(D179&lt;&gt;"",G179&lt;&gt;""),"Entrada y salida en la misma fila: sepáralas","")))</f>
        <v/>
      </c>
    </row>
    <row r="180" customFormat="false" ht="15" hidden="false" customHeight="false" outlineLevel="0" collapsed="false">
      <c r="A180" s="11"/>
      <c r="B180" s="3"/>
      <c r="C180" s="3"/>
      <c r="D180" s="12"/>
      <c r="E180" s="13"/>
      <c r="F180" s="14" t="str">
        <f aca="false">IF(D180="","",D180*E180)</f>
        <v/>
      </c>
      <c r="G180" s="12"/>
      <c r="H180" s="15" t="str">
        <f aca="false">IF(G180="","",IF((SUM($D$6:D179)-SUM($G$6:G179))=0,0,(SUM($F$6:F179)-SUM($I$6:I179))/(SUM($D$6:D179)-SUM($G$6:G179))))</f>
        <v/>
      </c>
      <c r="I180" s="14" t="str">
        <f aca="false">IF(G180="","",G180*H180)</f>
        <v/>
      </c>
      <c r="J180" s="16" t="str">
        <f aca="false">IF(AND(D180="",G180=""),"",SUM($D$6:D180)-SUM($G$6:G180))</f>
        <v/>
      </c>
      <c r="K180" s="15" t="str">
        <f aca="false">IF(J180="","",IF(J180=0,0,L180/J180))</f>
        <v/>
      </c>
      <c r="L180" s="14" t="str">
        <f aca="false">IF(AND(D180="",G180=""),"",SUM($F$6:F180)-SUM($I$6:I180))</f>
        <v/>
      </c>
      <c r="M180" s="17" t="str">
        <f aca="false">IF(J180="","",IF(J180&lt;0,"Saldo negativo: revisa las cantidades",IF(AND(D180&lt;&gt;"",G180&lt;&gt;""),"Entrada y salida en la misma fila: sepáralas","")))</f>
        <v/>
      </c>
    </row>
    <row r="181" customFormat="false" ht="15" hidden="false" customHeight="false" outlineLevel="0" collapsed="false">
      <c r="A181" s="11"/>
      <c r="B181" s="3"/>
      <c r="C181" s="3"/>
      <c r="D181" s="12"/>
      <c r="E181" s="13"/>
      <c r="F181" s="14" t="str">
        <f aca="false">IF(D181="","",D181*E181)</f>
        <v/>
      </c>
      <c r="G181" s="12"/>
      <c r="H181" s="15" t="str">
        <f aca="false">IF(G181="","",IF((SUM($D$6:D180)-SUM($G$6:G180))=0,0,(SUM($F$6:F180)-SUM($I$6:I180))/(SUM($D$6:D180)-SUM($G$6:G180))))</f>
        <v/>
      </c>
      <c r="I181" s="14" t="str">
        <f aca="false">IF(G181="","",G181*H181)</f>
        <v/>
      </c>
      <c r="J181" s="16" t="str">
        <f aca="false">IF(AND(D181="",G181=""),"",SUM($D$6:D181)-SUM($G$6:G181))</f>
        <v/>
      </c>
      <c r="K181" s="15" t="str">
        <f aca="false">IF(J181="","",IF(J181=0,0,L181/J181))</f>
        <v/>
      </c>
      <c r="L181" s="14" t="str">
        <f aca="false">IF(AND(D181="",G181=""),"",SUM($F$6:F181)-SUM($I$6:I181))</f>
        <v/>
      </c>
      <c r="M181" s="17" t="str">
        <f aca="false">IF(J181="","",IF(J181&lt;0,"Saldo negativo: revisa las cantidades",IF(AND(D181&lt;&gt;"",G181&lt;&gt;""),"Entrada y salida en la misma fila: sepáralas","")))</f>
        <v/>
      </c>
    </row>
    <row r="182" customFormat="false" ht="15" hidden="false" customHeight="false" outlineLevel="0" collapsed="false">
      <c r="A182" s="11"/>
      <c r="B182" s="3"/>
      <c r="C182" s="3"/>
      <c r="D182" s="12"/>
      <c r="E182" s="13"/>
      <c r="F182" s="14" t="str">
        <f aca="false">IF(D182="","",D182*E182)</f>
        <v/>
      </c>
      <c r="G182" s="12"/>
      <c r="H182" s="15" t="str">
        <f aca="false">IF(G182="","",IF((SUM($D$6:D181)-SUM($G$6:G181))=0,0,(SUM($F$6:F181)-SUM($I$6:I181))/(SUM($D$6:D181)-SUM($G$6:G181))))</f>
        <v/>
      </c>
      <c r="I182" s="14" t="str">
        <f aca="false">IF(G182="","",G182*H182)</f>
        <v/>
      </c>
      <c r="J182" s="16" t="str">
        <f aca="false">IF(AND(D182="",G182=""),"",SUM($D$6:D182)-SUM($G$6:G182))</f>
        <v/>
      </c>
      <c r="K182" s="15" t="str">
        <f aca="false">IF(J182="","",IF(J182=0,0,L182/J182))</f>
        <v/>
      </c>
      <c r="L182" s="14" t="str">
        <f aca="false">IF(AND(D182="",G182=""),"",SUM($F$6:F182)-SUM($I$6:I182))</f>
        <v/>
      </c>
      <c r="M182" s="17" t="str">
        <f aca="false">IF(J182="","",IF(J182&lt;0,"Saldo negativo: revisa las cantidades",IF(AND(D182&lt;&gt;"",G182&lt;&gt;""),"Entrada y salida en la misma fila: sepáralas","")))</f>
        <v/>
      </c>
    </row>
    <row r="183" customFormat="false" ht="15" hidden="false" customHeight="false" outlineLevel="0" collapsed="false">
      <c r="A183" s="11"/>
      <c r="B183" s="3"/>
      <c r="C183" s="3"/>
      <c r="D183" s="12"/>
      <c r="E183" s="13"/>
      <c r="F183" s="14" t="str">
        <f aca="false">IF(D183="","",D183*E183)</f>
        <v/>
      </c>
      <c r="G183" s="12"/>
      <c r="H183" s="15" t="str">
        <f aca="false">IF(G183="","",IF((SUM($D$6:D182)-SUM($G$6:G182))=0,0,(SUM($F$6:F182)-SUM($I$6:I182))/(SUM($D$6:D182)-SUM($G$6:G182))))</f>
        <v/>
      </c>
      <c r="I183" s="14" t="str">
        <f aca="false">IF(G183="","",G183*H183)</f>
        <v/>
      </c>
      <c r="J183" s="16" t="str">
        <f aca="false">IF(AND(D183="",G183=""),"",SUM($D$6:D183)-SUM($G$6:G183))</f>
        <v/>
      </c>
      <c r="K183" s="15" t="str">
        <f aca="false">IF(J183="","",IF(J183=0,0,L183/J183))</f>
        <v/>
      </c>
      <c r="L183" s="14" t="str">
        <f aca="false">IF(AND(D183="",G183=""),"",SUM($F$6:F183)-SUM($I$6:I183))</f>
        <v/>
      </c>
      <c r="M183" s="17" t="str">
        <f aca="false">IF(J183="","",IF(J183&lt;0,"Saldo negativo: revisa las cantidades",IF(AND(D183&lt;&gt;"",G183&lt;&gt;""),"Entrada y salida en la misma fila: sepáralas","")))</f>
        <v/>
      </c>
    </row>
    <row r="184" customFormat="false" ht="15" hidden="false" customHeight="false" outlineLevel="0" collapsed="false">
      <c r="A184" s="11"/>
      <c r="B184" s="3"/>
      <c r="C184" s="3"/>
      <c r="D184" s="12"/>
      <c r="E184" s="13"/>
      <c r="F184" s="14" t="str">
        <f aca="false">IF(D184="","",D184*E184)</f>
        <v/>
      </c>
      <c r="G184" s="12"/>
      <c r="H184" s="15" t="str">
        <f aca="false">IF(G184="","",IF((SUM($D$6:D183)-SUM($G$6:G183))=0,0,(SUM($F$6:F183)-SUM($I$6:I183))/(SUM($D$6:D183)-SUM($G$6:G183))))</f>
        <v/>
      </c>
      <c r="I184" s="14" t="str">
        <f aca="false">IF(G184="","",G184*H184)</f>
        <v/>
      </c>
      <c r="J184" s="16" t="str">
        <f aca="false">IF(AND(D184="",G184=""),"",SUM($D$6:D184)-SUM($G$6:G184))</f>
        <v/>
      </c>
      <c r="K184" s="15" t="str">
        <f aca="false">IF(J184="","",IF(J184=0,0,L184/J184))</f>
        <v/>
      </c>
      <c r="L184" s="14" t="str">
        <f aca="false">IF(AND(D184="",G184=""),"",SUM($F$6:F184)-SUM($I$6:I184))</f>
        <v/>
      </c>
      <c r="M184" s="17" t="str">
        <f aca="false">IF(J184="","",IF(J184&lt;0,"Saldo negativo: revisa las cantidades",IF(AND(D184&lt;&gt;"",G184&lt;&gt;""),"Entrada y salida en la misma fila: sepáralas","")))</f>
        <v/>
      </c>
    </row>
    <row r="185" customFormat="false" ht="15" hidden="false" customHeight="false" outlineLevel="0" collapsed="false">
      <c r="A185" s="11"/>
      <c r="B185" s="3"/>
      <c r="C185" s="3"/>
      <c r="D185" s="12"/>
      <c r="E185" s="13"/>
      <c r="F185" s="14" t="str">
        <f aca="false">IF(D185="","",D185*E185)</f>
        <v/>
      </c>
      <c r="G185" s="12"/>
      <c r="H185" s="15" t="str">
        <f aca="false">IF(G185="","",IF((SUM($D$6:D184)-SUM($G$6:G184))=0,0,(SUM($F$6:F184)-SUM($I$6:I184))/(SUM($D$6:D184)-SUM($G$6:G184))))</f>
        <v/>
      </c>
      <c r="I185" s="14" t="str">
        <f aca="false">IF(G185="","",G185*H185)</f>
        <v/>
      </c>
      <c r="J185" s="16" t="str">
        <f aca="false">IF(AND(D185="",G185=""),"",SUM($D$6:D185)-SUM($G$6:G185))</f>
        <v/>
      </c>
      <c r="K185" s="15" t="str">
        <f aca="false">IF(J185="","",IF(J185=0,0,L185/J185))</f>
        <v/>
      </c>
      <c r="L185" s="14" t="str">
        <f aca="false">IF(AND(D185="",G185=""),"",SUM($F$6:F185)-SUM($I$6:I185))</f>
        <v/>
      </c>
      <c r="M185" s="17" t="str">
        <f aca="false">IF(J185="","",IF(J185&lt;0,"Saldo negativo: revisa las cantidades",IF(AND(D185&lt;&gt;"",G185&lt;&gt;""),"Entrada y salida en la misma fila: sepáralas","")))</f>
        <v/>
      </c>
    </row>
    <row r="186" customFormat="false" ht="15" hidden="false" customHeight="false" outlineLevel="0" collapsed="false">
      <c r="A186" s="11"/>
      <c r="B186" s="3"/>
      <c r="C186" s="3"/>
      <c r="D186" s="12"/>
      <c r="E186" s="13"/>
      <c r="F186" s="14" t="str">
        <f aca="false">IF(D186="","",D186*E186)</f>
        <v/>
      </c>
      <c r="G186" s="12"/>
      <c r="H186" s="15" t="str">
        <f aca="false">IF(G186="","",IF((SUM($D$6:D185)-SUM($G$6:G185))=0,0,(SUM($F$6:F185)-SUM($I$6:I185))/(SUM($D$6:D185)-SUM($G$6:G185))))</f>
        <v/>
      </c>
      <c r="I186" s="14" t="str">
        <f aca="false">IF(G186="","",G186*H186)</f>
        <v/>
      </c>
      <c r="J186" s="16" t="str">
        <f aca="false">IF(AND(D186="",G186=""),"",SUM($D$6:D186)-SUM($G$6:G186))</f>
        <v/>
      </c>
      <c r="K186" s="15" t="str">
        <f aca="false">IF(J186="","",IF(J186=0,0,L186/J186))</f>
        <v/>
      </c>
      <c r="L186" s="14" t="str">
        <f aca="false">IF(AND(D186="",G186=""),"",SUM($F$6:F186)-SUM($I$6:I186))</f>
        <v/>
      </c>
      <c r="M186" s="17" t="str">
        <f aca="false">IF(J186="","",IF(J186&lt;0,"Saldo negativo: revisa las cantidades",IF(AND(D186&lt;&gt;"",G186&lt;&gt;""),"Entrada y salida en la misma fila: sepáralas","")))</f>
        <v/>
      </c>
    </row>
    <row r="187" customFormat="false" ht="15" hidden="false" customHeight="false" outlineLevel="0" collapsed="false">
      <c r="A187" s="11"/>
      <c r="B187" s="3"/>
      <c r="C187" s="3"/>
      <c r="D187" s="12"/>
      <c r="E187" s="13"/>
      <c r="F187" s="14" t="str">
        <f aca="false">IF(D187="","",D187*E187)</f>
        <v/>
      </c>
      <c r="G187" s="12"/>
      <c r="H187" s="15" t="str">
        <f aca="false">IF(G187="","",IF((SUM($D$6:D186)-SUM($G$6:G186))=0,0,(SUM($F$6:F186)-SUM($I$6:I186))/(SUM($D$6:D186)-SUM($G$6:G186))))</f>
        <v/>
      </c>
      <c r="I187" s="14" t="str">
        <f aca="false">IF(G187="","",G187*H187)</f>
        <v/>
      </c>
      <c r="J187" s="16" t="str">
        <f aca="false">IF(AND(D187="",G187=""),"",SUM($D$6:D187)-SUM($G$6:G187))</f>
        <v/>
      </c>
      <c r="K187" s="15" t="str">
        <f aca="false">IF(J187="","",IF(J187=0,0,L187/J187))</f>
        <v/>
      </c>
      <c r="L187" s="14" t="str">
        <f aca="false">IF(AND(D187="",G187=""),"",SUM($F$6:F187)-SUM($I$6:I187))</f>
        <v/>
      </c>
      <c r="M187" s="17" t="str">
        <f aca="false">IF(J187="","",IF(J187&lt;0,"Saldo negativo: revisa las cantidades",IF(AND(D187&lt;&gt;"",G187&lt;&gt;""),"Entrada y salida en la misma fila: sepáralas","")))</f>
        <v/>
      </c>
    </row>
    <row r="188" customFormat="false" ht="15" hidden="false" customHeight="false" outlineLevel="0" collapsed="false">
      <c r="A188" s="11"/>
      <c r="B188" s="3"/>
      <c r="C188" s="3"/>
      <c r="D188" s="12"/>
      <c r="E188" s="13"/>
      <c r="F188" s="14" t="str">
        <f aca="false">IF(D188="","",D188*E188)</f>
        <v/>
      </c>
      <c r="G188" s="12"/>
      <c r="H188" s="15" t="str">
        <f aca="false">IF(G188="","",IF((SUM($D$6:D187)-SUM($G$6:G187))=0,0,(SUM($F$6:F187)-SUM($I$6:I187))/(SUM($D$6:D187)-SUM($G$6:G187))))</f>
        <v/>
      </c>
      <c r="I188" s="14" t="str">
        <f aca="false">IF(G188="","",G188*H188)</f>
        <v/>
      </c>
      <c r="J188" s="16" t="str">
        <f aca="false">IF(AND(D188="",G188=""),"",SUM($D$6:D188)-SUM($G$6:G188))</f>
        <v/>
      </c>
      <c r="K188" s="15" t="str">
        <f aca="false">IF(J188="","",IF(J188=0,0,L188/J188))</f>
        <v/>
      </c>
      <c r="L188" s="14" t="str">
        <f aca="false">IF(AND(D188="",G188=""),"",SUM($F$6:F188)-SUM($I$6:I188))</f>
        <v/>
      </c>
      <c r="M188" s="17" t="str">
        <f aca="false">IF(J188="","",IF(J188&lt;0,"Saldo negativo: revisa las cantidades",IF(AND(D188&lt;&gt;"",G188&lt;&gt;""),"Entrada y salida en la misma fila: sepáralas","")))</f>
        <v/>
      </c>
    </row>
    <row r="189" customFormat="false" ht="15" hidden="false" customHeight="false" outlineLevel="0" collapsed="false">
      <c r="A189" s="11"/>
      <c r="B189" s="3"/>
      <c r="C189" s="3"/>
      <c r="D189" s="12"/>
      <c r="E189" s="13"/>
      <c r="F189" s="14" t="str">
        <f aca="false">IF(D189="","",D189*E189)</f>
        <v/>
      </c>
      <c r="G189" s="12"/>
      <c r="H189" s="15" t="str">
        <f aca="false">IF(G189="","",IF((SUM($D$6:D188)-SUM($G$6:G188))=0,0,(SUM($F$6:F188)-SUM($I$6:I188))/(SUM($D$6:D188)-SUM($G$6:G188))))</f>
        <v/>
      </c>
      <c r="I189" s="14" t="str">
        <f aca="false">IF(G189="","",G189*H189)</f>
        <v/>
      </c>
      <c r="J189" s="16" t="str">
        <f aca="false">IF(AND(D189="",G189=""),"",SUM($D$6:D189)-SUM($G$6:G189))</f>
        <v/>
      </c>
      <c r="K189" s="15" t="str">
        <f aca="false">IF(J189="","",IF(J189=0,0,L189/J189))</f>
        <v/>
      </c>
      <c r="L189" s="14" t="str">
        <f aca="false">IF(AND(D189="",G189=""),"",SUM($F$6:F189)-SUM($I$6:I189))</f>
        <v/>
      </c>
      <c r="M189" s="17" t="str">
        <f aca="false">IF(J189="","",IF(J189&lt;0,"Saldo negativo: revisa las cantidades",IF(AND(D189&lt;&gt;"",G189&lt;&gt;""),"Entrada y salida en la misma fila: sepáralas","")))</f>
        <v/>
      </c>
    </row>
    <row r="190" customFormat="false" ht="15" hidden="false" customHeight="false" outlineLevel="0" collapsed="false">
      <c r="A190" s="11"/>
      <c r="B190" s="3"/>
      <c r="C190" s="3"/>
      <c r="D190" s="12"/>
      <c r="E190" s="13"/>
      <c r="F190" s="14" t="str">
        <f aca="false">IF(D190="","",D190*E190)</f>
        <v/>
      </c>
      <c r="G190" s="12"/>
      <c r="H190" s="15" t="str">
        <f aca="false">IF(G190="","",IF((SUM($D$6:D189)-SUM($G$6:G189))=0,0,(SUM($F$6:F189)-SUM($I$6:I189))/(SUM($D$6:D189)-SUM($G$6:G189))))</f>
        <v/>
      </c>
      <c r="I190" s="14" t="str">
        <f aca="false">IF(G190="","",G190*H190)</f>
        <v/>
      </c>
      <c r="J190" s="16" t="str">
        <f aca="false">IF(AND(D190="",G190=""),"",SUM($D$6:D190)-SUM($G$6:G190))</f>
        <v/>
      </c>
      <c r="K190" s="15" t="str">
        <f aca="false">IF(J190="","",IF(J190=0,0,L190/J190))</f>
        <v/>
      </c>
      <c r="L190" s="14" t="str">
        <f aca="false">IF(AND(D190="",G190=""),"",SUM($F$6:F190)-SUM($I$6:I190))</f>
        <v/>
      </c>
      <c r="M190" s="17" t="str">
        <f aca="false">IF(J190="","",IF(J190&lt;0,"Saldo negativo: revisa las cantidades",IF(AND(D190&lt;&gt;"",G190&lt;&gt;""),"Entrada y salida en la misma fila: sepáralas","")))</f>
        <v/>
      </c>
    </row>
    <row r="191" customFormat="false" ht="15" hidden="false" customHeight="false" outlineLevel="0" collapsed="false">
      <c r="A191" s="11"/>
      <c r="B191" s="3"/>
      <c r="C191" s="3"/>
      <c r="D191" s="12"/>
      <c r="E191" s="13"/>
      <c r="F191" s="14" t="str">
        <f aca="false">IF(D191="","",D191*E191)</f>
        <v/>
      </c>
      <c r="G191" s="12"/>
      <c r="H191" s="15" t="str">
        <f aca="false">IF(G191="","",IF((SUM($D$6:D190)-SUM($G$6:G190))=0,0,(SUM($F$6:F190)-SUM($I$6:I190))/(SUM($D$6:D190)-SUM($G$6:G190))))</f>
        <v/>
      </c>
      <c r="I191" s="14" t="str">
        <f aca="false">IF(G191="","",G191*H191)</f>
        <v/>
      </c>
      <c r="J191" s="16" t="str">
        <f aca="false">IF(AND(D191="",G191=""),"",SUM($D$6:D191)-SUM($G$6:G191))</f>
        <v/>
      </c>
      <c r="K191" s="15" t="str">
        <f aca="false">IF(J191="","",IF(J191=0,0,L191/J191))</f>
        <v/>
      </c>
      <c r="L191" s="14" t="str">
        <f aca="false">IF(AND(D191="",G191=""),"",SUM($F$6:F191)-SUM($I$6:I191))</f>
        <v/>
      </c>
      <c r="M191" s="17" t="str">
        <f aca="false">IF(J191="","",IF(J191&lt;0,"Saldo negativo: revisa las cantidades",IF(AND(D191&lt;&gt;"",G191&lt;&gt;""),"Entrada y salida en la misma fila: sepáralas","")))</f>
        <v/>
      </c>
    </row>
    <row r="192" customFormat="false" ht="15" hidden="false" customHeight="false" outlineLevel="0" collapsed="false">
      <c r="A192" s="11"/>
      <c r="B192" s="3"/>
      <c r="C192" s="3"/>
      <c r="D192" s="12"/>
      <c r="E192" s="13"/>
      <c r="F192" s="14" t="str">
        <f aca="false">IF(D192="","",D192*E192)</f>
        <v/>
      </c>
      <c r="G192" s="12"/>
      <c r="H192" s="15" t="str">
        <f aca="false">IF(G192="","",IF((SUM($D$6:D191)-SUM($G$6:G191))=0,0,(SUM($F$6:F191)-SUM($I$6:I191))/(SUM($D$6:D191)-SUM($G$6:G191))))</f>
        <v/>
      </c>
      <c r="I192" s="14" t="str">
        <f aca="false">IF(G192="","",G192*H192)</f>
        <v/>
      </c>
      <c r="J192" s="16" t="str">
        <f aca="false">IF(AND(D192="",G192=""),"",SUM($D$6:D192)-SUM($G$6:G192))</f>
        <v/>
      </c>
      <c r="K192" s="15" t="str">
        <f aca="false">IF(J192="","",IF(J192=0,0,L192/J192))</f>
        <v/>
      </c>
      <c r="L192" s="14" t="str">
        <f aca="false">IF(AND(D192="",G192=""),"",SUM($F$6:F192)-SUM($I$6:I192))</f>
        <v/>
      </c>
      <c r="M192" s="17" t="str">
        <f aca="false">IF(J192="","",IF(J192&lt;0,"Saldo negativo: revisa las cantidades",IF(AND(D192&lt;&gt;"",G192&lt;&gt;""),"Entrada y salida en la misma fila: sepáralas","")))</f>
        <v/>
      </c>
    </row>
    <row r="193" customFormat="false" ht="15" hidden="false" customHeight="false" outlineLevel="0" collapsed="false">
      <c r="A193" s="11"/>
      <c r="B193" s="3"/>
      <c r="C193" s="3"/>
      <c r="D193" s="12"/>
      <c r="E193" s="13"/>
      <c r="F193" s="14" t="str">
        <f aca="false">IF(D193="","",D193*E193)</f>
        <v/>
      </c>
      <c r="G193" s="12"/>
      <c r="H193" s="15" t="str">
        <f aca="false">IF(G193="","",IF((SUM($D$6:D192)-SUM($G$6:G192))=0,0,(SUM($F$6:F192)-SUM($I$6:I192))/(SUM($D$6:D192)-SUM($G$6:G192))))</f>
        <v/>
      </c>
      <c r="I193" s="14" t="str">
        <f aca="false">IF(G193="","",G193*H193)</f>
        <v/>
      </c>
      <c r="J193" s="16" t="str">
        <f aca="false">IF(AND(D193="",G193=""),"",SUM($D$6:D193)-SUM($G$6:G193))</f>
        <v/>
      </c>
      <c r="K193" s="15" t="str">
        <f aca="false">IF(J193="","",IF(J193=0,0,L193/J193))</f>
        <v/>
      </c>
      <c r="L193" s="14" t="str">
        <f aca="false">IF(AND(D193="",G193=""),"",SUM($F$6:F193)-SUM($I$6:I193))</f>
        <v/>
      </c>
      <c r="M193" s="17" t="str">
        <f aca="false">IF(J193="","",IF(J193&lt;0,"Saldo negativo: revisa las cantidades",IF(AND(D193&lt;&gt;"",G193&lt;&gt;""),"Entrada y salida en la misma fila: sepáralas","")))</f>
        <v/>
      </c>
    </row>
    <row r="194" customFormat="false" ht="15" hidden="false" customHeight="false" outlineLevel="0" collapsed="false">
      <c r="A194" s="11"/>
      <c r="B194" s="3"/>
      <c r="C194" s="3"/>
      <c r="D194" s="12"/>
      <c r="E194" s="13"/>
      <c r="F194" s="14" t="str">
        <f aca="false">IF(D194="","",D194*E194)</f>
        <v/>
      </c>
      <c r="G194" s="12"/>
      <c r="H194" s="15" t="str">
        <f aca="false">IF(G194="","",IF((SUM($D$6:D193)-SUM($G$6:G193))=0,0,(SUM($F$6:F193)-SUM($I$6:I193))/(SUM($D$6:D193)-SUM($G$6:G193))))</f>
        <v/>
      </c>
      <c r="I194" s="14" t="str">
        <f aca="false">IF(G194="","",G194*H194)</f>
        <v/>
      </c>
      <c r="J194" s="16" t="str">
        <f aca="false">IF(AND(D194="",G194=""),"",SUM($D$6:D194)-SUM($G$6:G194))</f>
        <v/>
      </c>
      <c r="K194" s="15" t="str">
        <f aca="false">IF(J194="","",IF(J194=0,0,L194/J194))</f>
        <v/>
      </c>
      <c r="L194" s="14" t="str">
        <f aca="false">IF(AND(D194="",G194=""),"",SUM($F$6:F194)-SUM($I$6:I194))</f>
        <v/>
      </c>
      <c r="M194" s="17" t="str">
        <f aca="false">IF(J194="","",IF(J194&lt;0,"Saldo negativo: revisa las cantidades",IF(AND(D194&lt;&gt;"",G194&lt;&gt;""),"Entrada y salida en la misma fila: sepáralas","")))</f>
        <v/>
      </c>
    </row>
    <row r="195" customFormat="false" ht="15" hidden="false" customHeight="false" outlineLevel="0" collapsed="false">
      <c r="A195" s="11"/>
      <c r="B195" s="3"/>
      <c r="C195" s="3"/>
      <c r="D195" s="12"/>
      <c r="E195" s="13"/>
      <c r="F195" s="14" t="str">
        <f aca="false">IF(D195="","",D195*E195)</f>
        <v/>
      </c>
      <c r="G195" s="12"/>
      <c r="H195" s="15" t="str">
        <f aca="false">IF(G195="","",IF((SUM($D$6:D194)-SUM($G$6:G194))=0,0,(SUM($F$6:F194)-SUM($I$6:I194))/(SUM($D$6:D194)-SUM($G$6:G194))))</f>
        <v/>
      </c>
      <c r="I195" s="14" t="str">
        <f aca="false">IF(G195="","",G195*H195)</f>
        <v/>
      </c>
      <c r="J195" s="16" t="str">
        <f aca="false">IF(AND(D195="",G195=""),"",SUM($D$6:D195)-SUM($G$6:G195))</f>
        <v/>
      </c>
      <c r="K195" s="15" t="str">
        <f aca="false">IF(J195="","",IF(J195=0,0,L195/J195))</f>
        <v/>
      </c>
      <c r="L195" s="14" t="str">
        <f aca="false">IF(AND(D195="",G195=""),"",SUM($F$6:F195)-SUM($I$6:I195))</f>
        <v/>
      </c>
      <c r="M195" s="17" t="str">
        <f aca="false">IF(J195="","",IF(J195&lt;0,"Saldo negativo: revisa las cantidades",IF(AND(D195&lt;&gt;"",G195&lt;&gt;""),"Entrada y salida en la misma fila: sepáralas","")))</f>
        <v/>
      </c>
    </row>
    <row r="196" customFormat="false" ht="15" hidden="false" customHeight="false" outlineLevel="0" collapsed="false">
      <c r="A196" s="11"/>
      <c r="B196" s="3"/>
      <c r="C196" s="3"/>
      <c r="D196" s="12"/>
      <c r="E196" s="13"/>
      <c r="F196" s="14" t="str">
        <f aca="false">IF(D196="","",D196*E196)</f>
        <v/>
      </c>
      <c r="G196" s="12"/>
      <c r="H196" s="15" t="str">
        <f aca="false">IF(G196="","",IF((SUM($D$6:D195)-SUM($G$6:G195))=0,0,(SUM($F$6:F195)-SUM($I$6:I195))/(SUM($D$6:D195)-SUM($G$6:G195))))</f>
        <v/>
      </c>
      <c r="I196" s="14" t="str">
        <f aca="false">IF(G196="","",G196*H196)</f>
        <v/>
      </c>
      <c r="J196" s="16" t="str">
        <f aca="false">IF(AND(D196="",G196=""),"",SUM($D$6:D196)-SUM($G$6:G196))</f>
        <v/>
      </c>
      <c r="K196" s="15" t="str">
        <f aca="false">IF(J196="","",IF(J196=0,0,L196/J196))</f>
        <v/>
      </c>
      <c r="L196" s="14" t="str">
        <f aca="false">IF(AND(D196="",G196=""),"",SUM($F$6:F196)-SUM($I$6:I196))</f>
        <v/>
      </c>
      <c r="M196" s="17" t="str">
        <f aca="false">IF(J196="","",IF(J196&lt;0,"Saldo negativo: revisa las cantidades",IF(AND(D196&lt;&gt;"",G196&lt;&gt;""),"Entrada y salida en la misma fila: sepáralas","")))</f>
        <v/>
      </c>
    </row>
    <row r="197" customFormat="false" ht="15" hidden="false" customHeight="false" outlineLevel="0" collapsed="false">
      <c r="A197" s="11"/>
      <c r="B197" s="3"/>
      <c r="C197" s="3"/>
      <c r="D197" s="12"/>
      <c r="E197" s="13"/>
      <c r="F197" s="14" t="str">
        <f aca="false">IF(D197="","",D197*E197)</f>
        <v/>
      </c>
      <c r="G197" s="12"/>
      <c r="H197" s="15" t="str">
        <f aca="false">IF(G197="","",IF((SUM($D$6:D196)-SUM($G$6:G196))=0,0,(SUM($F$6:F196)-SUM($I$6:I196))/(SUM($D$6:D196)-SUM($G$6:G196))))</f>
        <v/>
      </c>
      <c r="I197" s="14" t="str">
        <f aca="false">IF(G197="","",G197*H197)</f>
        <v/>
      </c>
      <c r="J197" s="16" t="str">
        <f aca="false">IF(AND(D197="",G197=""),"",SUM($D$6:D197)-SUM($G$6:G197))</f>
        <v/>
      </c>
      <c r="K197" s="15" t="str">
        <f aca="false">IF(J197="","",IF(J197=0,0,L197/J197))</f>
        <v/>
      </c>
      <c r="L197" s="14" t="str">
        <f aca="false">IF(AND(D197="",G197=""),"",SUM($F$6:F197)-SUM($I$6:I197))</f>
        <v/>
      </c>
      <c r="M197" s="17" t="str">
        <f aca="false">IF(J197="","",IF(J197&lt;0,"Saldo negativo: revisa las cantidades",IF(AND(D197&lt;&gt;"",G197&lt;&gt;""),"Entrada y salida en la misma fila: sepáralas","")))</f>
        <v/>
      </c>
    </row>
    <row r="198" customFormat="false" ht="15" hidden="false" customHeight="false" outlineLevel="0" collapsed="false">
      <c r="A198" s="11"/>
      <c r="B198" s="3"/>
      <c r="C198" s="3"/>
      <c r="D198" s="12"/>
      <c r="E198" s="13"/>
      <c r="F198" s="14" t="str">
        <f aca="false">IF(D198="","",D198*E198)</f>
        <v/>
      </c>
      <c r="G198" s="12"/>
      <c r="H198" s="15" t="str">
        <f aca="false">IF(G198="","",IF((SUM($D$6:D197)-SUM($G$6:G197))=0,0,(SUM($F$6:F197)-SUM($I$6:I197))/(SUM($D$6:D197)-SUM($G$6:G197))))</f>
        <v/>
      </c>
      <c r="I198" s="14" t="str">
        <f aca="false">IF(G198="","",G198*H198)</f>
        <v/>
      </c>
      <c r="J198" s="16" t="str">
        <f aca="false">IF(AND(D198="",G198=""),"",SUM($D$6:D198)-SUM($G$6:G198))</f>
        <v/>
      </c>
      <c r="K198" s="15" t="str">
        <f aca="false">IF(J198="","",IF(J198=0,0,L198/J198))</f>
        <v/>
      </c>
      <c r="L198" s="14" t="str">
        <f aca="false">IF(AND(D198="",G198=""),"",SUM($F$6:F198)-SUM($I$6:I198))</f>
        <v/>
      </c>
      <c r="M198" s="17" t="str">
        <f aca="false">IF(J198="","",IF(J198&lt;0,"Saldo negativo: revisa las cantidades",IF(AND(D198&lt;&gt;"",G198&lt;&gt;""),"Entrada y salida en la misma fila: sepáralas","")))</f>
        <v/>
      </c>
    </row>
    <row r="199" customFormat="false" ht="15" hidden="false" customHeight="false" outlineLevel="0" collapsed="false">
      <c r="A199" s="11"/>
      <c r="B199" s="3"/>
      <c r="C199" s="3"/>
      <c r="D199" s="12"/>
      <c r="E199" s="13"/>
      <c r="F199" s="14" t="str">
        <f aca="false">IF(D199="","",D199*E199)</f>
        <v/>
      </c>
      <c r="G199" s="12"/>
      <c r="H199" s="15" t="str">
        <f aca="false">IF(G199="","",IF((SUM($D$6:D198)-SUM($G$6:G198))=0,0,(SUM($F$6:F198)-SUM($I$6:I198))/(SUM($D$6:D198)-SUM($G$6:G198))))</f>
        <v/>
      </c>
      <c r="I199" s="14" t="str">
        <f aca="false">IF(G199="","",G199*H199)</f>
        <v/>
      </c>
      <c r="J199" s="16" t="str">
        <f aca="false">IF(AND(D199="",G199=""),"",SUM($D$6:D199)-SUM($G$6:G199))</f>
        <v/>
      </c>
      <c r="K199" s="15" t="str">
        <f aca="false">IF(J199="","",IF(J199=0,0,L199/J199))</f>
        <v/>
      </c>
      <c r="L199" s="14" t="str">
        <f aca="false">IF(AND(D199="",G199=""),"",SUM($F$6:F199)-SUM($I$6:I199))</f>
        <v/>
      </c>
      <c r="M199" s="17" t="str">
        <f aca="false">IF(J199="","",IF(J199&lt;0,"Saldo negativo: revisa las cantidades",IF(AND(D199&lt;&gt;"",G199&lt;&gt;""),"Entrada y salida en la misma fila: sepáralas","")))</f>
        <v/>
      </c>
    </row>
    <row r="200" customFormat="false" ht="15" hidden="false" customHeight="false" outlineLevel="0" collapsed="false">
      <c r="A200" s="11"/>
      <c r="B200" s="3"/>
      <c r="C200" s="3"/>
      <c r="D200" s="12"/>
      <c r="E200" s="13"/>
      <c r="F200" s="14" t="str">
        <f aca="false">IF(D200="","",D200*E200)</f>
        <v/>
      </c>
      <c r="G200" s="12"/>
      <c r="H200" s="15" t="str">
        <f aca="false">IF(G200="","",IF((SUM($D$6:D199)-SUM($G$6:G199))=0,0,(SUM($F$6:F199)-SUM($I$6:I199))/(SUM($D$6:D199)-SUM($G$6:G199))))</f>
        <v/>
      </c>
      <c r="I200" s="14" t="str">
        <f aca="false">IF(G200="","",G200*H200)</f>
        <v/>
      </c>
      <c r="J200" s="16" t="str">
        <f aca="false">IF(AND(D200="",G200=""),"",SUM($D$6:D200)-SUM($G$6:G200))</f>
        <v/>
      </c>
      <c r="K200" s="15" t="str">
        <f aca="false">IF(J200="","",IF(J200=0,0,L200/J200))</f>
        <v/>
      </c>
      <c r="L200" s="14" t="str">
        <f aca="false">IF(AND(D200="",G200=""),"",SUM($F$6:F200)-SUM($I$6:I200))</f>
        <v/>
      </c>
      <c r="M200" s="17" t="str">
        <f aca="false">IF(J200="","",IF(J200&lt;0,"Saldo negativo: revisa las cantidades",IF(AND(D200&lt;&gt;"",G200&lt;&gt;""),"Entrada y salida en la misma fila: sepáralas","")))</f>
        <v/>
      </c>
    </row>
    <row r="201" customFormat="false" ht="15" hidden="false" customHeight="false" outlineLevel="0" collapsed="false">
      <c r="A201" s="11"/>
      <c r="B201" s="3"/>
      <c r="C201" s="3"/>
      <c r="D201" s="12"/>
      <c r="E201" s="13"/>
      <c r="F201" s="14" t="str">
        <f aca="false">IF(D201="","",D201*E201)</f>
        <v/>
      </c>
      <c r="G201" s="12"/>
      <c r="H201" s="15" t="str">
        <f aca="false">IF(G201="","",IF((SUM($D$6:D200)-SUM($G$6:G200))=0,0,(SUM($F$6:F200)-SUM($I$6:I200))/(SUM($D$6:D200)-SUM($G$6:G200))))</f>
        <v/>
      </c>
      <c r="I201" s="14" t="str">
        <f aca="false">IF(G201="","",G201*H201)</f>
        <v/>
      </c>
      <c r="J201" s="16" t="str">
        <f aca="false">IF(AND(D201="",G201=""),"",SUM($D$6:D201)-SUM($G$6:G201))</f>
        <v/>
      </c>
      <c r="K201" s="15" t="str">
        <f aca="false">IF(J201="","",IF(J201=0,0,L201/J201))</f>
        <v/>
      </c>
      <c r="L201" s="14" t="str">
        <f aca="false">IF(AND(D201="",G201=""),"",SUM($F$6:F201)-SUM($I$6:I201))</f>
        <v/>
      </c>
      <c r="M201" s="17" t="str">
        <f aca="false">IF(J201="","",IF(J201&lt;0,"Saldo negativo: revisa las cantidades",IF(AND(D201&lt;&gt;"",G201&lt;&gt;""),"Entrada y salida en la misma fila: sepáralas","")))</f>
        <v/>
      </c>
    </row>
    <row r="202" customFormat="false" ht="15" hidden="false" customHeight="false" outlineLevel="0" collapsed="false">
      <c r="A202" s="11"/>
      <c r="B202" s="3"/>
      <c r="C202" s="3"/>
      <c r="D202" s="12"/>
      <c r="E202" s="13"/>
      <c r="F202" s="14" t="str">
        <f aca="false">IF(D202="","",D202*E202)</f>
        <v/>
      </c>
      <c r="G202" s="12"/>
      <c r="H202" s="15" t="str">
        <f aca="false">IF(G202="","",IF((SUM($D$6:D201)-SUM($G$6:G201))=0,0,(SUM($F$6:F201)-SUM($I$6:I201))/(SUM($D$6:D201)-SUM($G$6:G201))))</f>
        <v/>
      </c>
      <c r="I202" s="14" t="str">
        <f aca="false">IF(G202="","",G202*H202)</f>
        <v/>
      </c>
      <c r="J202" s="16" t="str">
        <f aca="false">IF(AND(D202="",G202=""),"",SUM($D$6:D202)-SUM($G$6:G202))</f>
        <v/>
      </c>
      <c r="K202" s="15" t="str">
        <f aca="false">IF(J202="","",IF(J202=0,0,L202/J202))</f>
        <v/>
      </c>
      <c r="L202" s="14" t="str">
        <f aca="false">IF(AND(D202="",G202=""),"",SUM($F$6:F202)-SUM($I$6:I202))</f>
        <v/>
      </c>
      <c r="M202" s="17" t="str">
        <f aca="false">IF(J202="","",IF(J202&lt;0,"Saldo negativo: revisa las cantidades",IF(AND(D202&lt;&gt;"",G202&lt;&gt;""),"Entrada y salida en la misma fila: sepáralas","")))</f>
        <v/>
      </c>
    </row>
    <row r="203" customFormat="false" ht="15" hidden="false" customHeight="false" outlineLevel="0" collapsed="false">
      <c r="A203" s="11"/>
      <c r="B203" s="3"/>
      <c r="C203" s="3"/>
      <c r="D203" s="12"/>
      <c r="E203" s="13"/>
      <c r="F203" s="14" t="str">
        <f aca="false">IF(D203="","",D203*E203)</f>
        <v/>
      </c>
      <c r="G203" s="12"/>
      <c r="H203" s="15" t="str">
        <f aca="false">IF(G203="","",IF((SUM($D$6:D202)-SUM($G$6:G202))=0,0,(SUM($F$6:F202)-SUM($I$6:I202))/(SUM($D$6:D202)-SUM($G$6:G202))))</f>
        <v/>
      </c>
      <c r="I203" s="14" t="str">
        <f aca="false">IF(G203="","",G203*H203)</f>
        <v/>
      </c>
      <c r="J203" s="16" t="str">
        <f aca="false">IF(AND(D203="",G203=""),"",SUM($D$6:D203)-SUM($G$6:G203))</f>
        <v/>
      </c>
      <c r="K203" s="15" t="str">
        <f aca="false">IF(J203="","",IF(J203=0,0,L203/J203))</f>
        <v/>
      </c>
      <c r="L203" s="14" t="str">
        <f aca="false">IF(AND(D203="",G203=""),"",SUM($F$6:F203)-SUM($I$6:I203))</f>
        <v/>
      </c>
      <c r="M203" s="17" t="str">
        <f aca="false">IF(J203="","",IF(J203&lt;0,"Saldo negativo: revisa las cantidades",IF(AND(D203&lt;&gt;"",G203&lt;&gt;""),"Entrada y salida en la misma fila: sepáralas","")))</f>
        <v/>
      </c>
    </row>
    <row r="204" customFormat="false" ht="15" hidden="false" customHeight="false" outlineLevel="0" collapsed="false">
      <c r="A204" s="11"/>
      <c r="B204" s="3"/>
      <c r="C204" s="3"/>
      <c r="D204" s="12"/>
      <c r="E204" s="13"/>
      <c r="F204" s="14" t="str">
        <f aca="false">IF(D204="","",D204*E204)</f>
        <v/>
      </c>
      <c r="G204" s="12"/>
      <c r="H204" s="15" t="str">
        <f aca="false">IF(G204="","",IF((SUM($D$6:D203)-SUM($G$6:G203))=0,0,(SUM($F$6:F203)-SUM($I$6:I203))/(SUM($D$6:D203)-SUM($G$6:G203))))</f>
        <v/>
      </c>
      <c r="I204" s="14" t="str">
        <f aca="false">IF(G204="","",G204*H204)</f>
        <v/>
      </c>
      <c r="J204" s="16" t="str">
        <f aca="false">IF(AND(D204="",G204=""),"",SUM($D$6:D204)-SUM($G$6:G204))</f>
        <v/>
      </c>
      <c r="K204" s="15" t="str">
        <f aca="false">IF(J204="","",IF(J204=0,0,L204/J204))</f>
        <v/>
      </c>
      <c r="L204" s="14" t="str">
        <f aca="false">IF(AND(D204="",G204=""),"",SUM($F$6:F204)-SUM($I$6:I204))</f>
        <v/>
      </c>
      <c r="M204" s="17" t="str">
        <f aca="false">IF(J204="","",IF(J204&lt;0,"Saldo negativo: revisa las cantidades",IF(AND(D204&lt;&gt;"",G204&lt;&gt;""),"Entrada y salida en la misma fila: sepáralas","")))</f>
        <v/>
      </c>
    </row>
    <row r="205" customFormat="false" ht="15" hidden="false" customHeight="false" outlineLevel="0" collapsed="false">
      <c r="A205" s="11"/>
      <c r="B205" s="3"/>
      <c r="C205" s="3"/>
      <c r="D205" s="12"/>
      <c r="E205" s="13"/>
      <c r="F205" s="14" t="str">
        <f aca="false">IF(D205="","",D205*E205)</f>
        <v/>
      </c>
      <c r="G205" s="12"/>
      <c r="H205" s="15" t="str">
        <f aca="false">IF(G205="","",IF((SUM($D$6:D204)-SUM($G$6:G204))=0,0,(SUM($F$6:F204)-SUM($I$6:I204))/(SUM($D$6:D204)-SUM($G$6:G204))))</f>
        <v/>
      </c>
      <c r="I205" s="14" t="str">
        <f aca="false">IF(G205="","",G205*H205)</f>
        <v/>
      </c>
      <c r="J205" s="16" t="str">
        <f aca="false">IF(AND(D205="",G205=""),"",SUM($D$6:D205)-SUM($G$6:G205))</f>
        <v/>
      </c>
      <c r="K205" s="15" t="str">
        <f aca="false">IF(J205="","",IF(J205=0,0,L205/J205))</f>
        <v/>
      </c>
      <c r="L205" s="14" t="str">
        <f aca="false">IF(AND(D205="",G205=""),"",SUM($F$6:F205)-SUM($I$6:I205))</f>
        <v/>
      </c>
      <c r="M205" s="17" t="str">
        <f aca="false">IF(J205="","",IF(J205&lt;0,"Saldo negativo: revisa las cantidades",IF(AND(D205&lt;&gt;"",G205&lt;&gt;""),"Entrada y salida en la misma fila: sepáralas","")))</f>
        <v/>
      </c>
    </row>
    <row r="206" customFormat="false" ht="15" hidden="false" customHeight="false" outlineLevel="0" collapsed="false">
      <c r="A206" s="11"/>
      <c r="B206" s="3"/>
      <c r="C206" s="3"/>
      <c r="D206" s="12"/>
      <c r="E206" s="13"/>
      <c r="F206" s="14" t="str">
        <f aca="false">IF(D206="","",D206*E206)</f>
        <v/>
      </c>
      <c r="G206" s="12"/>
      <c r="H206" s="15" t="str">
        <f aca="false">IF(G206="","",IF((SUM($D$6:D205)-SUM($G$6:G205))=0,0,(SUM($F$6:F205)-SUM($I$6:I205))/(SUM($D$6:D205)-SUM($G$6:G205))))</f>
        <v/>
      </c>
      <c r="I206" s="14" t="str">
        <f aca="false">IF(G206="","",G206*H206)</f>
        <v/>
      </c>
      <c r="J206" s="16" t="str">
        <f aca="false">IF(AND(D206="",G206=""),"",SUM($D$6:D206)-SUM($G$6:G206))</f>
        <v/>
      </c>
      <c r="K206" s="15" t="str">
        <f aca="false">IF(J206="","",IF(J206=0,0,L206/J206))</f>
        <v/>
      </c>
      <c r="L206" s="14" t="str">
        <f aca="false">IF(AND(D206="",G206=""),"",SUM($F$6:F206)-SUM($I$6:I206))</f>
        <v/>
      </c>
      <c r="M206" s="17" t="str">
        <f aca="false">IF(J206="","",IF(J206&lt;0,"Saldo negativo: revisa las cantidades",IF(AND(D206&lt;&gt;"",G206&lt;&gt;""),"Entrada y salida en la misma fila: sepáralas","")))</f>
        <v/>
      </c>
    </row>
    <row r="207" customFormat="false" ht="15" hidden="false" customHeight="false" outlineLevel="0" collapsed="false">
      <c r="A207" s="11"/>
      <c r="B207" s="3"/>
      <c r="C207" s="3"/>
      <c r="D207" s="12"/>
      <c r="E207" s="13"/>
      <c r="F207" s="14" t="str">
        <f aca="false">IF(D207="","",D207*E207)</f>
        <v/>
      </c>
      <c r="G207" s="12"/>
      <c r="H207" s="15" t="str">
        <f aca="false">IF(G207="","",IF((SUM($D$6:D206)-SUM($G$6:G206))=0,0,(SUM($F$6:F206)-SUM($I$6:I206))/(SUM($D$6:D206)-SUM($G$6:G206))))</f>
        <v/>
      </c>
      <c r="I207" s="14" t="str">
        <f aca="false">IF(G207="","",G207*H207)</f>
        <v/>
      </c>
      <c r="J207" s="16" t="str">
        <f aca="false">IF(AND(D207="",G207=""),"",SUM($D$6:D207)-SUM($G$6:G207))</f>
        <v/>
      </c>
      <c r="K207" s="15" t="str">
        <f aca="false">IF(J207="","",IF(J207=0,0,L207/J207))</f>
        <v/>
      </c>
      <c r="L207" s="14" t="str">
        <f aca="false">IF(AND(D207="",G207=""),"",SUM($F$6:F207)-SUM($I$6:I207))</f>
        <v/>
      </c>
      <c r="M207" s="17" t="str">
        <f aca="false">IF(J207="","",IF(J207&lt;0,"Saldo negativo: revisa las cantidades",IF(AND(D207&lt;&gt;"",G207&lt;&gt;""),"Entrada y salida en la misma fila: sepáralas","")))</f>
        <v/>
      </c>
    </row>
    <row r="208" customFormat="false" ht="15" hidden="false" customHeight="false" outlineLevel="0" collapsed="false">
      <c r="A208" s="11"/>
      <c r="B208" s="3"/>
      <c r="C208" s="3"/>
      <c r="D208" s="12"/>
      <c r="E208" s="13"/>
      <c r="F208" s="14" t="str">
        <f aca="false">IF(D208="","",D208*E208)</f>
        <v/>
      </c>
      <c r="G208" s="12"/>
      <c r="H208" s="15" t="str">
        <f aca="false">IF(G208="","",IF((SUM($D$6:D207)-SUM($G$6:G207))=0,0,(SUM($F$6:F207)-SUM($I$6:I207))/(SUM($D$6:D207)-SUM($G$6:G207))))</f>
        <v/>
      </c>
      <c r="I208" s="14" t="str">
        <f aca="false">IF(G208="","",G208*H208)</f>
        <v/>
      </c>
      <c r="J208" s="16" t="str">
        <f aca="false">IF(AND(D208="",G208=""),"",SUM($D$6:D208)-SUM($G$6:G208))</f>
        <v/>
      </c>
      <c r="K208" s="15" t="str">
        <f aca="false">IF(J208="","",IF(J208=0,0,L208/J208))</f>
        <v/>
      </c>
      <c r="L208" s="14" t="str">
        <f aca="false">IF(AND(D208="",G208=""),"",SUM($F$6:F208)-SUM($I$6:I208))</f>
        <v/>
      </c>
      <c r="M208" s="17" t="str">
        <f aca="false">IF(J208="","",IF(J208&lt;0,"Saldo negativo: revisa las cantidades",IF(AND(D208&lt;&gt;"",G208&lt;&gt;""),"Entrada y salida en la misma fila: sepáralas","")))</f>
        <v/>
      </c>
    </row>
    <row r="209" customFormat="false" ht="15" hidden="false" customHeight="false" outlineLevel="0" collapsed="false">
      <c r="A209" s="11"/>
      <c r="B209" s="3"/>
      <c r="C209" s="3"/>
      <c r="D209" s="12"/>
      <c r="E209" s="13"/>
      <c r="F209" s="14" t="str">
        <f aca="false">IF(D209="","",D209*E209)</f>
        <v/>
      </c>
      <c r="G209" s="12"/>
      <c r="H209" s="15" t="str">
        <f aca="false">IF(G209="","",IF((SUM($D$6:D208)-SUM($G$6:G208))=0,0,(SUM($F$6:F208)-SUM($I$6:I208))/(SUM($D$6:D208)-SUM($G$6:G208))))</f>
        <v/>
      </c>
      <c r="I209" s="14" t="str">
        <f aca="false">IF(G209="","",G209*H209)</f>
        <v/>
      </c>
      <c r="J209" s="16" t="str">
        <f aca="false">IF(AND(D209="",G209=""),"",SUM($D$6:D209)-SUM($G$6:G209))</f>
        <v/>
      </c>
      <c r="K209" s="15" t="str">
        <f aca="false">IF(J209="","",IF(J209=0,0,L209/J209))</f>
        <v/>
      </c>
      <c r="L209" s="14" t="str">
        <f aca="false">IF(AND(D209="",G209=""),"",SUM($F$6:F209)-SUM($I$6:I209))</f>
        <v/>
      </c>
      <c r="M209" s="17" t="str">
        <f aca="false">IF(J209="","",IF(J209&lt;0,"Saldo negativo: revisa las cantidades",IF(AND(D209&lt;&gt;"",G209&lt;&gt;""),"Entrada y salida en la misma fila: sepáralas","")))</f>
        <v/>
      </c>
    </row>
    <row r="210" customFormat="false" ht="15" hidden="false" customHeight="false" outlineLevel="0" collapsed="false">
      <c r="A210" s="11"/>
      <c r="B210" s="3"/>
      <c r="C210" s="3"/>
      <c r="D210" s="12"/>
      <c r="E210" s="13"/>
      <c r="F210" s="14" t="str">
        <f aca="false">IF(D210="","",D210*E210)</f>
        <v/>
      </c>
      <c r="G210" s="12"/>
      <c r="H210" s="15" t="str">
        <f aca="false">IF(G210="","",IF((SUM($D$6:D209)-SUM($G$6:G209))=0,0,(SUM($F$6:F209)-SUM($I$6:I209))/(SUM($D$6:D209)-SUM($G$6:G209))))</f>
        <v/>
      </c>
      <c r="I210" s="14" t="str">
        <f aca="false">IF(G210="","",G210*H210)</f>
        <v/>
      </c>
      <c r="J210" s="16" t="str">
        <f aca="false">IF(AND(D210="",G210=""),"",SUM($D$6:D210)-SUM($G$6:G210))</f>
        <v/>
      </c>
      <c r="K210" s="15" t="str">
        <f aca="false">IF(J210="","",IF(J210=0,0,L210/J210))</f>
        <v/>
      </c>
      <c r="L210" s="14" t="str">
        <f aca="false">IF(AND(D210="",G210=""),"",SUM($F$6:F210)-SUM($I$6:I210))</f>
        <v/>
      </c>
      <c r="M210" s="17" t="str">
        <f aca="false">IF(J210="","",IF(J210&lt;0,"Saldo negativo: revisa las cantidades",IF(AND(D210&lt;&gt;"",G210&lt;&gt;""),"Entrada y salida en la misma fila: sepáralas","")))</f>
        <v/>
      </c>
    </row>
    <row r="211" customFormat="false" ht="15" hidden="false" customHeight="false" outlineLevel="0" collapsed="false">
      <c r="A211" s="11"/>
      <c r="B211" s="3"/>
      <c r="C211" s="3"/>
      <c r="D211" s="12"/>
      <c r="E211" s="13"/>
      <c r="F211" s="14" t="str">
        <f aca="false">IF(D211="","",D211*E211)</f>
        <v/>
      </c>
      <c r="G211" s="12"/>
      <c r="H211" s="15" t="str">
        <f aca="false">IF(G211="","",IF((SUM($D$6:D210)-SUM($G$6:G210))=0,0,(SUM($F$6:F210)-SUM($I$6:I210))/(SUM($D$6:D210)-SUM($G$6:G210))))</f>
        <v/>
      </c>
      <c r="I211" s="14" t="str">
        <f aca="false">IF(G211="","",G211*H211)</f>
        <v/>
      </c>
      <c r="J211" s="16" t="str">
        <f aca="false">IF(AND(D211="",G211=""),"",SUM($D$6:D211)-SUM($G$6:G211))</f>
        <v/>
      </c>
      <c r="K211" s="15" t="str">
        <f aca="false">IF(J211="","",IF(J211=0,0,L211/J211))</f>
        <v/>
      </c>
      <c r="L211" s="14" t="str">
        <f aca="false">IF(AND(D211="",G211=""),"",SUM($F$6:F211)-SUM($I$6:I211))</f>
        <v/>
      </c>
      <c r="M211" s="17" t="str">
        <f aca="false">IF(J211="","",IF(J211&lt;0,"Saldo negativo: revisa las cantidades",IF(AND(D211&lt;&gt;"",G211&lt;&gt;""),"Entrada y salida en la misma fila: sepáralas","")))</f>
        <v/>
      </c>
    </row>
    <row r="212" customFormat="false" ht="15" hidden="false" customHeight="false" outlineLevel="0" collapsed="false">
      <c r="A212" s="11"/>
      <c r="B212" s="3"/>
      <c r="C212" s="3"/>
      <c r="D212" s="12"/>
      <c r="E212" s="13"/>
      <c r="F212" s="14" t="str">
        <f aca="false">IF(D212="","",D212*E212)</f>
        <v/>
      </c>
      <c r="G212" s="12"/>
      <c r="H212" s="15" t="str">
        <f aca="false">IF(G212="","",IF((SUM($D$6:D211)-SUM($G$6:G211))=0,0,(SUM($F$6:F211)-SUM($I$6:I211))/(SUM($D$6:D211)-SUM($G$6:G211))))</f>
        <v/>
      </c>
      <c r="I212" s="14" t="str">
        <f aca="false">IF(G212="","",G212*H212)</f>
        <v/>
      </c>
      <c r="J212" s="16" t="str">
        <f aca="false">IF(AND(D212="",G212=""),"",SUM($D$6:D212)-SUM($G$6:G212))</f>
        <v/>
      </c>
      <c r="K212" s="15" t="str">
        <f aca="false">IF(J212="","",IF(J212=0,0,L212/J212))</f>
        <v/>
      </c>
      <c r="L212" s="14" t="str">
        <f aca="false">IF(AND(D212="",G212=""),"",SUM($F$6:F212)-SUM($I$6:I212))</f>
        <v/>
      </c>
      <c r="M212" s="17" t="str">
        <f aca="false">IF(J212="","",IF(J212&lt;0,"Saldo negativo: revisa las cantidades",IF(AND(D212&lt;&gt;"",G212&lt;&gt;""),"Entrada y salida en la misma fila: sepáralas","")))</f>
        <v/>
      </c>
    </row>
    <row r="213" customFormat="false" ht="15" hidden="false" customHeight="false" outlineLevel="0" collapsed="false">
      <c r="A213" s="11"/>
      <c r="B213" s="3"/>
      <c r="C213" s="3"/>
      <c r="D213" s="12"/>
      <c r="E213" s="13"/>
      <c r="F213" s="14" t="str">
        <f aca="false">IF(D213="","",D213*E213)</f>
        <v/>
      </c>
      <c r="G213" s="12"/>
      <c r="H213" s="15" t="str">
        <f aca="false">IF(G213="","",IF((SUM($D$6:D212)-SUM($G$6:G212))=0,0,(SUM($F$6:F212)-SUM($I$6:I212))/(SUM($D$6:D212)-SUM($G$6:G212))))</f>
        <v/>
      </c>
      <c r="I213" s="14" t="str">
        <f aca="false">IF(G213="","",G213*H213)</f>
        <v/>
      </c>
      <c r="J213" s="16" t="str">
        <f aca="false">IF(AND(D213="",G213=""),"",SUM($D$6:D213)-SUM($G$6:G213))</f>
        <v/>
      </c>
      <c r="K213" s="15" t="str">
        <f aca="false">IF(J213="","",IF(J213=0,0,L213/J213))</f>
        <v/>
      </c>
      <c r="L213" s="14" t="str">
        <f aca="false">IF(AND(D213="",G213=""),"",SUM($F$6:F213)-SUM($I$6:I213))</f>
        <v/>
      </c>
      <c r="M213" s="17" t="str">
        <f aca="false">IF(J213="","",IF(J213&lt;0,"Saldo negativo: revisa las cantidades",IF(AND(D213&lt;&gt;"",G213&lt;&gt;""),"Entrada y salida en la misma fila: sepáralas","")))</f>
        <v/>
      </c>
    </row>
    <row r="214" customFormat="false" ht="15" hidden="false" customHeight="false" outlineLevel="0" collapsed="false">
      <c r="A214" s="11"/>
      <c r="B214" s="3"/>
      <c r="C214" s="3"/>
      <c r="D214" s="12"/>
      <c r="E214" s="13"/>
      <c r="F214" s="14" t="str">
        <f aca="false">IF(D214="","",D214*E214)</f>
        <v/>
      </c>
      <c r="G214" s="12"/>
      <c r="H214" s="15" t="str">
        <f aca="false">IF(G214="","",IF((SUM($D$6:D213)-SUM($G$6:G213))=0,0,(SUM($F$6:F213)-SUM($I$6:I213))/(SUM($D$6:D213)-SUM($G$6:G213))))</f>
        <v/>
      </c>
      <c r="I214" s="14" t="str">
        <f aca="false">IF(G214="","",G214*H214)</f>
        <v/>
      </c>
      <c r="J214" s="16" t="str">
        <f aca="false">IF(AND(D214="",G214=""),"",SUM($D$6:D214)-SUM($G$6:G214))</f>
        <v/>
      </c>
      <c r="K214" s="15" t="str">
        <f aca="false">IF(J214="","",IF(J214=0,0,L214/J214))</f>
        <v/>
      </c>
      <c r="L214" s="14" t="str">
        <f aca="false">IF(AND(D214="",G214=""),"",SUM($F$6:F214)-SUM($I$6:I214))</f>
        <v/>
      </c>
      <c r="M214" s="17" t="str">
        <f aca="false">IF(J214="","",IF(J214&lt;0,"Saldo negativo: revisa las cantidades",IF(AND(D214&lt;&gt;"",G214&lt;&gt;""),"Entrada y salida en la misma fila: sepáralas","")))</f>
        <v/>
      </c>
    </row>
    <row r="215" customFormat="false" ht="15" hidden="false" customHeight="false" outlineLevel="0" collapsed="false">
      <c r="A215" s="11"/>
      <c r="B215" s="3"/>
      <c r="C215" s="3"/>
      <c r="D215" s="12"/>
      <c r="E215" s="13"/>
      <c r="F215" s="14" t="str">
        <f aca="false">IF(D215="","",D215*E215)</f>
        <v/>
      </c>
      <c r="G215" s="12"/>
      <c r="H215" s="15" t="str">
        <f aca="false">IF(G215="","",IF((SUM($D$6:D214)-SUM($G$6:G214))=0,0,(SUM($F$6:F214)-SUM($I$6:I214))/(SUM($D$6:D214)-SUM($G$6:G214))))</f>
        <v/>
      </c>
      <c r="I215" s="14" t="str">
        <f aca="false">IF(G215="","",G215*H215)</f>
        <v/>
      </c>
      <c r="J215" s="16" t="str">
        <f aca="false">IF(AND(D215="",G215=""),"",SUM($D$6:D215)-SUM($G$6:G215))</f>
        <v/>
      </c>
      <c r="K215" s="15" t="str">
        <f aca="false">IF(J215="","",IF(J215=0,0,L215/J215))</f>
        <v/>
      </c>
      <c r="L215" s="14" t="str">
        <f aca="false">IF(AND(D215="",G215=""),"",SUM($F$6:F215)-SUM($I$6:I215))</f>
        <v/>
      </c>
      <c r="M215" s="17" t="str">
        <f aca="false">IF(J215="","",IF(J215&lt;0,"Saldo negativo: revisa las cantidades",IF(AND(D215&lt;&gt;"",G215&lt;&gt;""),"Entrada y salida en la misma fila: sepáralas","")))</f>
        <v/>
      </c>
    </row>
    <row r="216" customFormat="false" ht="15" hidden="false" customHeight="false" outlineLevel="0" collapsed="false">
      <c r="A216" s="11"/>
      <c r="B216" s="3"/>
      <c r="C216" s="3"/>
      <c r="D216" s="12"/>
      <c r="E216" s="13"/>
      <c r="F216" s="14" t="str">
        <f aca="false">IF(D216="","",D216*E216)</f>
        <v/>
      </c>
      <c r="G216" s="12"/>
      <c r="H216" s="15" t="str">
        <f aca="false">IF(G216="","",IF((SUM($D$6:D215)-SUM($G$6:G215))=0,0,(SUM($F$6:F215)-SUM($I$6:I215))/(SUM($D$6:D215)-SUM($G$6:G215))))</f>
        <v/>
      </c>
      <c r="I216" s="14" t="str">
        <f aca="false">IF(G216="","",G216*H216)</f>
        <v/>
      </c>
      <c r="J216" s="16" t="str">
        <f aca="false">IF(AND(D216="",G216=""),"",SUM($D$6:D216)-SUM($G$6:G216))</f>
        <v/>
      </c>
      <c r="K216" s="15" t="str">
        <f aca="false">IF(J216="","",IF(J216=0,0,L216/J216))</f>
        <v/>
      </c>
      <c r="L216" s="14" t="str">
        <f aca="false">IF(AND(D216="",G216=""),"",SUM($F$6:F216)-SUM($I$6:I216))</f>
        <v/>
      </c>
      <c r="M216" s="17" t="str">
        <f aca="false">IF(J216="","",IF(J216&lt;0,"Saldo negativo: revisa las cantidades",IF(AND(D216&lt;&gt;"",G216&lt;&gt;""),"Entrada y salida en la misma fila: sepáralas","")))</f>
        <v/>
      </c>
    </row>
    <row r="217" customFormat="false" ht="15" hidden="false" customHeight="false" outlineLevel="0" collapsed="false">
      <c r="A217" s="11"/>
      <c r="B217" s="3"/>
      <c r="C217" s="3"/>
      <c r="D217" s="12"/>
      <c r="E217" s="13"/>
      <c r="F217" s="14" t="str">
        <f aca="false">IF(D217="","",D217*E217)</f>
        <v/>
      </c>
      <c r="G217" s="12"/>
      <c r="H217" s="15" t="str">
        <f aca="false">IF(G217="","",IF((SUM($D$6:D216)-SUM($G$6:G216))=0,0,(SUM($F$6:F216)-SUM($I$6:I216))/(SUM($D$6:D216)-SUM($G$6:G216))))</f>
        <v/>
      </c>
      <c r="I217" s="14" t="str">
        <f aca="false">IF(G217="","",G217*H217)</f>
        <v/>
      </c>
      <c r="J217" s="16" t="str">
        <f aca="false">IF(AND(D217="",G217=""),"",SUM($D$6:D217)-SUM($G$6:G217))</f>
        <v/>
      </c>
      <c r="K217" s="15" t="str">
        <f aca="false">IF(J217="","",IF(J217=0,0,L217/J217))</f>
        <v/>
      </c>
      <c r="L217" s="14" t="str">
        <f aca="false">IF(AND(D217="",G217=""),"",SUM($F$6:F217)-SUM($I$6:I217))</f>
        <v/>
      </c>
      <c r="M217" s="17" t="str">
        <f aca="false">IF(J217="","",IF(J217&lt;0,"Saldo negativo: revisa las cantidades",IF(AND(D217&lt;&gt;"",G217&lt;&gt;""),"Entrada y salida en la misma fila: sepáralas","")))</f>
        <v/>
      </c>
    </row>
    <row r="218" customFormat="false" ht="15" hidden="false" customHeight="false" outlineLevel="0" collapsed="false">
      <c r="A218" s="11"/>
      <c r="B218" s="3"/>
      <c r="C218" s="3"/>
      <c r="D218" s="12"/>
      <c r="E218" s="13"/>
      <c r="F218" s="14" t="str">
        <f aca="false">IF(D218="","",D218*E218)</f>
        <v/>
      </c>
      <c r="G218" s="12"/>
      <c r="H218" s="15" t="str">
        <f aca="false">IF(G218="","",IF((SUM($D$6:D217)-SUM($G$6:G217))=0,0,(SUM($F$6:F217)-SUM($I$6:I217))/(SUM($D$6:D217)-SUM($G$6:G217))))</f>
        <v/>
      </c>
      <c r="I218" s="14" t="str">
        <f aca="false">IF(G218="","",G218*H218)</f>
        <v/>
      </c>
      <c r="J218" s="16" t="str">
        <f aca="false">IF(AND(D218="",G218=""),"",SUM($D$6:D218)-SUM($G$6:G218))</f>
        <v/>
      </c>
      <c r="K218" s="15" t="str">
        <f aca="false">IF(J218="","",IF(J218=0,0,L218/J218))</f>
        <v/>
      </c>
      <c r="L218" s="14" t="str">
        <f aca="false">IF(AND(D218="",G218=""),"",SUM($F$6:F218)-SUM($I$6:I218))</f>
        <v/>
      </c>
      <c r="M218" s="17" t="str">
        <f aca="false">IF(J218="","",IF(J218&lt;0,"Saldo negativo: revisa las cantidades",IF(AND(D218&lt;&gt;"",G218&lt;&gt;""),"Entrada y salida en la misma fila: sepáralas","")))</f>
        <v/>
      </c>
    </row>
    <row r="219" customFormat="false" ht="15" hidden="false" customHeight="false" outlineLevel="0" collapsed="false">
      <c r="A219" s="11"/>
      <c r="B219" s="3"/>
      <c r="C219" s="3"/>
      <c r="D219" s="12"/>
      <c r="E219" s="13"/>
      <c r="F219" s="14" t="str">
        <f aca="false">IF(D219="","",D219*E219)</f>
        <v/>
      </c>
      <c r="G219" s="12"/>
      <c r="H219" s="15" t="str">
        <f aca="false">IF(G219="","",IF((SUM($D$6:D218)-SUM($G$6:G218))=0,0,(SUM($F$6:F218)-SUM($I$6:I218))/(SUM($D$6:D218)-SUM($G$6:G218))))</f>
        <v/>
      </c>
      <c r="I219" s="14" t="str">
        <f aca="false">IF(G219="","",G219*H219)</f>
        <v/>
      </c>
      <c r="J219" s="16" t="str">
        <f aca="false">IF(AND(D219="",G219=""),"",SUM($D$6:D219)-SUM($G$6:G219))</f>
        <v/>
      </c>
      <c r="K219" s="15" t="str">
        <f aca="false">IF(J219="","",IF(J219=0,0,L219/J219))</f>
        <v/>
      </c>
      <c r="L219" s="14" t="str">
        <f aca="false">IF(AND(D219="",G219=""),"",SUM($F$6:F219)-SUM($I$6:I219))</f>
        <v/>
      </c>
      <c r="M219" s="17" t="str">
        <f aca="false">IF(J219="","",IF(J219&lt;0,"Saldo negativo: revisa las cantidades",IF(AND(D219&lt;&gt;"",G219&lt;&gt;""),"Entrada y salida en la misma fila: sepáralas","")))</f>
        <v/>
      </c>
    </row>
    <row r="220" customFormat="false" ht="15" hidden="false" customHeight="false" outlineLevel="0" collapsed="false">
      <c r="A220" s="11"/>
      <c r="B220" s="3"/>
      <c r="C220" s="3"/>
      <c r="D220" s="12"/>
      <c r="E220" s="13"/>
      <c r="F220" s="14" t="str">
        <f aca="false">IF(D220="","",D220*E220)</f>
        <v/>
      </c>
      <c r="G220" s="12"/>
      <c r="H220" s="15" t="str">
        <f aca="false">IF(G220="","",IF((SUM($D$6:D219)-SUM($G$6:G219))=0,0,(SUM($F$6:F219)-SUM($I$6:I219))/(SUM($D$6:D219)-SUM($G$6:G219))))</f>
        <v/>
      </c>
      <c r="I220" s="14" t="str">
        <f aca="false">IF(G220="","",G220*H220)</f>
        <v/>
      </c>
      <c r="J220" s="16" t="str">
        <f aca="false">IF(AND(D220="",G220=""),"",SUM($D$6:D220)-SUM($G$6:G220))</f>
        <v/>
      </c>
      <c r="K220" s="15" t="str">
        <f aca="false">IF(J220="","",IF(J220=0,0,L220/J220))</f>
        <v/>
      </c>
      <c r="L220" s="14" t="str">
        <f aca="false">IF(AND(D220="",G220=""),"",SUM($F$6:F220)-SUM($I$6:I220))</f>
        <v/>
      </c>
      <c r="M220" s="17" t="str">
        <f aca="false">IF(J220="","",IF(J220&lt;0,"Saldo negativo: revisa las cantidades",IF(AND(D220&lt;&gt;"",G220&lt;&gt;""),"Entrada y salida en la misma fila: sepáralas","")))</f>
        <v/>
      </c>
    </row>
    <row r="221" customFormat="false" ht="15" hidden="false" customHeight="false" outlineLevel="0" collapsed="false">
      <c r="A221" s="11"/>
      <c r="B221" s="3"/>
      <c r="C221" s="3"/>
      <c r="D221" s="12"/>
      <c r="E221" s="13"/>
      <c r="F221" s="14" t="str">
        <f aca="false">IF(D221="","",D221*E221)</f>
        <v/>
      </c>
      <c r="G221" s="12"/>
      <c r="H221" s="15" t="str">
        <f aca="false">IF(G221="","",IF((SUM($D$6:D220)-SUM($G$6:G220))=0,0,(SUM($F$6:F220)-SUM($I$6:I220))/(SUM($D$6:D220)-SUM($G$6:G220))))</f>
        <v/>
      </c>
      <c r="I221" s="14" t="str">
        <f aca="false">IF(G221="","",G221*H221)</f>
        <v/>
      </c>
      <c r="J221" s="16" t="str">
        <f aca="false">IF(AND(D221="",G221=""),"",SUM($D$6:D221)-SUM($G$6:G221))</f>
        <v/>
      </c>
      <c r="K221" s="15" t="str">
        <f aca="false">IF(J221="","",IF(J221=0,0,L221/J221))</f>
        <v/>
      </c>
      <c r="L221" s="14" t="str">
        <f aca="false">IF(AND(D221="",G221=""),"",SUM($F$6:F221)-SUM($I$6:I221))</f>
        <v/>
      </c>
      <c r="M221" s="17" t="str">
        <f aca="false">IF(J221="","",IF(J221&lt;0,"Saldo negativo: revisa las cantidades",IF(AND(D221&lt;&gt;"",G221&lt;&gt;""),"Entrada y salida en la misma fila: sepáralas","")))</f>
        <v/>
      </c>
    </row>
    <row r="222" customFormat="false" ht="15" hidden="false" customHeight="false" outlineLevel="0" collapsed="false">
      <c r="A222" s="11"/>
      <c r="B222" s="3"/>
      <c r="C222" s="3"/>
      <c r="D222" s="12"/>
      <c r="E222" s="13"/>
      <c r="F222" s="14" t="str">
        <f aca="false">IF(D222="","",D222*E222)</f>
        <v/>
      </c>
      <c r="G222" s="12"/>
      <c r="H222" s="15" t="str">
        <f aca="false">IF(G222="","",IF((SUM($D$6:D221)-SUM($G$6:G221))=0,0,(SUM($F$6:F221)-SUM($I$6:I221))/(SUM($D$6:D221)-SUM($G$6:G221))))</f>
        <v/>
      </c>
      <c r="I222" s="14" t="str">
        <f aca="false">IF(G222="","",G222*H222)</f>
        <v/>
      </c>
      <c r="J222" s="16" t="str">
        <f aca="false">IF(AND(D222="",G222=""),"",SUM($D$6:D222)-SUM($G$6:G222))</f>
        <v/>
      </c>
      <c r="K222" s="15" t="str">
        <f aca="false">IF(J222="","",IF(J222=0,0,L222/J222))</f>
        <v/>
      </c>
      <c r="L222" s="14" t="str">
        <f aca="false">IF(AND(D222="",G222=""),"",SUM($F$6:F222)-SUM($I$6:I222))</f>
        <v/>
      </c>
      <c r="M222" s="17" t="str">
        <f aca="false">IF(J222="","",IF(J222&lt;0,"Saldo negativo: revisa las cantidades",IF(AND(D222&lt;&gt;"",G222&lt;&gt;""),"Entrada y salida en la misma fila: sepáralas","")))</f>
        <v/>
      </c>
    </row>
    <row r="223" customFormat="false" ht="15" hidden="false" customHeight="false" outlineLevel="0" collapsed="false">
      <c r="A223" s="11"/>
      <c r="B223" s="3"/>
      <c r="C223" s="3"/>
      <c r="D223" s="12"/>
      <c r="E223" s="13"/>
      <c r="F223" s="14" t="str">
        <f aca="false">IF(D223="","",D223*E223)</f>
        <v/>
      </c>
      <c r="G223" s="12"/>
      <c r="H223" s="15" t="str">
        <f aca="false">IF(G223="","",IF((SUM($D$6:D222)-SUM($G$6:G222))=0,0,(SUM($F$6:F222)-SUM($I$6:I222))/(SUM($D$6:D222)-SUM($G$6:G222))))</f>
        <v/>
      </c>
      <c r="I223" s="14" t="str">
        <f aca="false">IF(G223="","",G223*H223)</f>
        <v/>
      </c>
      <c r="J223" s="16" t="str">
        <f aca="false">IF(AND(D223="",G223=""),"",SUM($D$6:D223)-SUM($G$6:G223))</f>
        <v/>
      </c>
      <c r="K223" s="15" t="str">
        <f aca="false">IF(J223="","",IF(J223=0,0,L223/J223))</f>
        <v/>
      </c>
      <c r="L223" s="14" t="str">
        <f aca="false">IF(AND(D223="",G223=""),"",SUM($F$6:F223)-SUM($I$6:I223))</f>
        <v/>
      </c>
      <c r="M223" s="17" t="str">
        <f aca="false">IF(J223="","",IF(J223&lt;0,"Saldo negativo: revisa las cantidades",IF(AND(D223&lt;&gt;"",G223&lt;&gt;""),"Entrada y salida en la misma fila: sepáralas","")))</f>
        <v/>
      </c>
    </row>
    <row r="224" customFormat="false" ht="15" hidden="false" customHeight="false" outlineLevel="0" collapsed="false">
      <c r="A224" s="11"/>
      <c r="B224" s="3"/>
      <c r="C224" s="3"/>
      <c r="D224" s="12"/>
      <c r="E224" s="13"/>
      <c r="F224" s="14" t="str">
        <f aca="false">IF(D224="","",D224*E224)</f>
        <v/>
      </c>
      <c r="G224" s="12"/>
      <c r="H224" s="15" t="str">
        <f aca="false">IF(G224="","",IF((SUM($D$6:D223)-SUM($G$6:G223))=0,0,(SUM($F$6:F223)-SUM($I$6:I223))/(SUM($D$6:D223)-SUM($G$6:G223))))</f>
        <v/>
      </c>
      <c r="I224" s="14" t="str">
        <f aca="false">IF(G224="","",G224*H224)</f>
        <v/>
      </c>
      <c r="J224" s="16" t="str">
        <f aca="false">IF(AND(D224="",G224=""),"",SUM($D$6:D224)-SUM($G$6:G224))</f>
        <v/>
      </c>
      <c r="K224" s="15" t="str">
        <f aca="false">IF(J224="","",IF(J224=0,0,L224/J224))</f>
        <v/>
      </c>
      <c r="L224" s="14" t="str">
        <f aca="false">IF(AND(D224="",G224=""),"",SUM($F$6:F224)-SUM($I$6:I224))</f>
        <v/>
      </c>
      <c r="M224" s="17" t="str">
        <f aca="false">IF(J224="","",IF(J224&lt;0,"Saldo negativo: revisa las cantidades",IF(AND(D224&lt;&gt;"",G224&lt;&gt;""),"Entrada y salida en la misma fila: sepáralas","")))</f>
        <v/>
      </c>
    </row>
    <row r="225" customFormat="false" ht="15" hidden="false" customHeight="false" outlineLevel="0" collapsed="false">
      <c r="A225" s="11"/>
      <c r="B225" s="3"/>
      <c r="C225" s="3"/>
      <c r="D225" s="12"/>
      <c r="E225" s="13"/>
      <c r="F225" s="14" t="str">
        <f aca="false">IF(D225="","",D225*E225)</f>
        <v/>
      </c>
      <c r="G225" s="12"/>
      <c r="H225" s="15" t="str">
        <f aca="false">IF(G225="","",IF((SUM($D$6:D224)-SUM($G$6:G224))=0,0,(SUM($F$6:F224)-SUM($I$6:I224))/(SUM($D$6:D224)-SUM($G$6:G224))))</f>
        <v/>
      </c>
      <c r="I225" s="14" t="str">
        <f aca="false">IF(G225="","",G225*H225)</f>
        <v/>
      </c>
      <c r="J225" s="16" t="str">
        <f aca="false">IF(AND(D225="",G225=""),"",SUM($D$6:D225)-SUM($G$6:G225))</f>
        <v/>
      </c>
      <c r="K225" s="15" t="str">
        <f aca="false">IF(J225="","",IF(J225=0,0,L225/J225))</f>
        <v/>
      </c>
      <c r="L225" s="14" t="str">
        <f aca="false">IF(AND(D225="",G225=""),"",SUM($F$6:F225)-SUM($I$6:I225))</f>
        <v/>
      </c>
      <c r="M225" s="17" t="str">
        <f aca="false">IF(J225="","",IF(J225&lt;0,"Saldo negativo: revisa las cantidades",IF(AND(D225&lt;&gt;"",G225&lt;&gt;""),"Entrada y salida en la misma fila: sepáralas","")))</f>
        <v/>
      </c>
    </row>
    <row r="226" customFormat="false" ht="15" hidden="false" customHeight="false" outlineLevel="0" collapsed="false">
      <c r="A226" s="11"/>
      <c r="B226" s="3"/>
      <c r="C226" s="3"/>
      <c r="D226" s="12"/>
      <c r="E226" s="13"/>
      <c r="F226" s="14" t="str">
        <f aca="false">IF(D226="","",D226*E226)</f>
        <v/>
      </c>
      <c r="G226" s="12"/>
      <c r="H226" s="15" t="str">
        <f aca="false">IF(G226="","",IF((SUM($D$6:D225)-SUM($G$6:G225))=0,0,(SUM($F$6:F225)-SUM($I$6:I225))/(SUM($D$6:D225)-SUM($G$6:G225))))</f>
        <v/>
      </c>
      <c r="I226" s="14" t="str">
        <f aca="false">IF(G226="","",G226*H226)</f>
        <v/>
      </c>
      <c r="J226" s="16" t="str">
        <f aca="false">IF(AND(D226="",G226=""),"",SUM($D$6:D226)-SUM($G$6:G226))</f>
        <v/>
      </c>
      <c r="K226" s="15" t="str">
        <f aca="false">IF(J226="","",IF(J226=0,0,L226/J226))</f>
        <v/>
      </c>
      <c r="L226" s="14" t="str">
        <f aca="false">IF(AND(D226="",G226=""),"",SUM($F$6:F226)-SUM($I$6:I226))</f>
        <v/>
      </c>
      <c r="M226" s="17" t="str">
        <f aca="false">IF(J226="","",IF(J226&lt;0,"Saldo negativo: revisa las cantidades",IF(AND(D226&lt;&gt;"",G226&lt;&gt;""),"Entrada y salida en la misma fila: sepáralas","")))</f>
        <v/>
      </c>
    </row>
    <row r="227" customFormat="false" ht="15" hidden="false" customHeight="false" outlineLevel="0" collapsed="false">
      <c r="A227" s="11"/>
      <c r="B227" s="3"/>
      <c r="C227" s="3"/>
      <c r="D227" s="12"/>
      <c r="E227" s="13"/>
      <c r="F227" s="14" t="str">
        <f aca="false">IF(D227="","",D227*E227)</f>
        <v/>
      </c>
      <c r="G227" s="12"/>
      <c r="H227" s="15" t="str">
        <f aca="false">IF(G227="","",IF((SUM($D$6:D226)-SUM($G$6:G226))=0,0,(SUM($F$6:F226)-SUM($I$6:I226))/(SUM($D$6:D226)-SUM($G$6:G226))))</f>
        <v/>
      </c>
      <c r="I227" s="14" t="str">
        <f aca="false">IF(G227="","",G227*H227)</f>
        <v/>
      </c>
      <c r="J227" s="16" t="str">
        <f aca="false">IF(AND(D227="",G227=""),"",SUM($D$6:D227)-SUM($G$6:G227))</f>
        <v/>
      </c>
      <c r="K227" s="15" t="str">
        <f aca="false">IF(J227="","",IF(J227=0,0,L227/J227))</f>
        <v/>
      </c>
      <c r="L227" s="14" t="str">
        <f aca="false">IF(AND(D227="",G227=""),"",SUM($F$6:F227)-SUM($I$6:I227))</f>
        <v/>
      </c>
      <c r="M227" s="17" t="str">
        <f aca="false">IF(J227="","",IF(J227&lt;0,"Saldo negativo: revisa las cantidades",IF(AND(D227&lt;&gt;"",G227&lt;&gt;""),"Entrada y salida en la misma fila: sepáralas","")))</f>
        <v/>
      </c>
    </row>
    <row r="228" customFormat="false" ht="15" hidden="false" customHeight="false" outlineLevel="0" collapsed="false">
      <c r="A228" s="11"/>
      <c r="B228" s="3"/>
      <c r="C228" s="3"/>
      <c r="D228" s="12"/>
      <c r="E228" s="13"/>
      <c r="F228" s="14" t="str">
        <f aca="false">IF(D228="","",D228*E228)</f>
        <v/>
      </c>
      <c r="G228" s="12"/>
      <c r="H228" s="15" t="str">
        <f aca="false">IF(G228="","",IF((SUM($D$6:D227)-SUM($G$6:G227))=0,0,(SUM($F$6:F227)-SUM($I$6:I227))/(SUM($D$6:D227)-SUM($G$6:G227))))</f>
        <v/>
      </c>
      <c r="I228" s="14" t="str">
        <f aca="false">IF(G228="","",G228*H228)</f>
        <v/>
      </c>
      <c r="J228" s="16" t="str">
        <f aca="false">IF(AND(D228="",G228=""),"",SUM($D$6:D228)-SUM($G$6:G228))</f>
        <v/>
      </c>
      <c r="K228" s="15" t="str">
        <f aca="false">IF(J228="","",IF(J228=0,0,L228/J228))</f>
        <v/>
      </c>
      <c r="L228" s="14" t="str">
        <f aca="false">IF(AND(D228="",G228=""),"",SUM($F$6:F228)-SUM($I$6:I228))</f>
        <v/>
      </c>
      <c r="M228" s="17" t="str">
        <f aca="false">IF(J228="","",IF(J228&lt;0,"Saldo negativo: revisa las cantidades",IF(AND(D228&lt;&gt;"",G228&lt;&gt;""),"Entrada y salida en la misma fila: sepáralas","")))</f>
        <v/>
      </c>
    </row>
    <row r="229" customFormat="false" ht="15" hidden="false" customHeight="false" outlineLevel="0" collapsed="false">
      <c r="A229" s="11"/>
      <c r="B229" s="3"/>
      <c r="C229" s="3"/>
      <c r="D229" s="12"/>
      <c r="E229" s="13"/>
      <c r="F229" s="14" t="str">
        <f aca="false">IF(D229="","",D229*E229)</f>
        <v/>
      </c>
      <c r="G229" s="12"/>
      <c r="H229" s="15" t="str">
        <f aca="false">IF(G229="","",IF((SUM($D$6:D228)-SUM($G$6:G228))=0,0,(SUM($F$6:F228)-SUM($I$6:I228))/(SUM($D$6:D228)-SUM($G$6:G228))))</f>
        <v/>
      </c>
      <c r="I229" s="14" t="str">
        <f aca="false">IF(G229="","",G229*H229)</f>
        <v/>
      </c>
      <c r="J229" s="16" t="str">
        <f aca="false">IF(AND(D229="",G229=""),"",SUM($D$6:D229)-SUM($G$6:G229))</f>
        <v/>
      </c>
      <c r="K229" s="15" t="str">
        <f aca="false">IF(J229="","",IF(J229=0,0,L229/J229))</f>
        <v/>
      </c>
      <c r="L229" s="14" t="str">
        <f aca="false">IF(AND(D229="",G229=""),"",SUM($F$6:F229)-SUM($I$6:I229))</f>
        <v/>
      </c>
      <c r="M229" s="17" t="str">
        <f aca="false">IF(J229="","",IF(J229&lt;0,"Saldo negativo: revisa las cantidades",IF(AND(D229&lt;&gt;"",G229&lt;&gt;""),"Entrada y salida en la misma fila: sepáralas","")))</f>
        <v/>
      </c>
    </row>
    <row r="230" customFormat="false" ht="15" hidden="false" customHeight="false" outlineLevel="0" collapsed="false">
      <c r="A230" s="11"/>
      <c r="B230" s="3"/>
      <c r="C230" s="3"/>
      <c r="D230" s="12"/>
      <c r="E230" s="13"/>
      <c r="F230" s="14" t="str">
        <f aca="false">IF(D230="","",D230*E230)</f>
        <v/>
      </c>
      <c r="G230" s="12"/>
      <c r="H230" s="15" t="str">
        <f aca="false">IF(G230="","",IF((SUM($D$6:D229)-SUM($G$6:G229))=0,0,(SUM($F$6:F229)-SUM($I$6:I229))/(SUM($D$6:D229)-SUM($G$6:G229))))</f>
        <v/>
      </c>
      <c r="I230" s="14" t="str">
        <f aca="false">IF(G230="","",G230*H230)</f>
        <v/>
      </c>
      <c r="J230" s="16" t="str">
        <f aca="false">IF(AND(D230="",G230=""),"",SUM($D$6:D230)-SUM($G$6:G230))</f>
        <v/>
      </c>
      <c r="K230" s="15" t="str">
        <f aca="false">IF(J230="","",IF(J230=0,0,L230/J230))</f>
        <v/>
      </c>
      <c r="L230" s="14" t="str">
        <f aca="false">IF(AND(D230="",G230=""),"",SUM($F$6:F230)-SUM($I$6:I230))</f>
        <v/>
      </c>
      <c r="M230" s="17" t="str">
        <f aca="false">IF(J230="","",IF(J230&lt;0,"Saldo negativo: revisa las cantidades",IF(AND(D230&lt;&gt;"",G230&lt;&gt;""),"Entrada y salida en la misma fila: sepáralas","")))</f>
        <v/>
      </c>
    </row>
    <row r="231" customFormat="false" ht="15" hidden="false" customHeight="false" outlineLevel="0" collapsed="false">
      <c r="A231" s="11"/>
      <c r="B231" s="3"/>
      <c r="C231" s="3"/>
      <c r="D231" s="12"/>
      <c r="E231" s="13"/>
      <c r="F231" s="14" t="str">
        <f aca="false">IF(D231="","",D231*E231)</f>
        <v/>
      </c>
      <c r="G231" s="12"/>
      <c r="H231" s="15" t="str">
        <f aca="false">IF(G231="","",IF((SUM($D$6:D230)-SUM($G$6:G230))=0,0,(SUM($F$6:F230)-SUM($I$6:I230))/(SUM($D$6:D230)-SUM($G$6:G230))))</f>
        <v/>
      </c>
      <c r="I231" s="14" t="str">
        <f aca="false">IF(G231="","",G231*H231)</f>
        <v/>
      </c>
      <c r="J231" s="16" t="str">
        <f aca="false">IF(AND(D231="",G231=""),"",SUM($D$6:D231)-SUM($G$6:G231))</f>
        <v/>
      </c>
      <c r="K231" s="15" t="str">
        <f aca="false">IF(J231="","",IF(J231=0,0,L231/J231))</f>
        <v/>
      </c>
      <c r="L231" s="14" t="str">
        <f aca="false">IF(AND(D231="",G231=""),"",SUM($F$6:F231)-SUM($I$6:I231))</f>
        <v/>
      </c>
      <c r="M231" s="17" t="str">
        <f aca="false">IF(J231="","",IF(J231&lt;0,"Saldo negativo: revisa las cantidades",IF(AND(D231&lt;&gt;"",G231&lt;&gt;""),"Entrada y salida en la misma fila: sepáralas","")))</f>
        <v/>
      </c>
    </row>
    <row r="232" customFormat="false" ht="15" hidden="false" customHeight="false" outlineLevel="0" collapsed="false">
      <c r="A232" s="11"/>
      <c r="B232" s="3"/>
      <c r="C232" s="3"/>
      <c r="D232" s="12"/>
      <c r="E232" s="13"/>
      <c r="F232" s="14" t="str">
        <f aca="false">IF(D232="","",D232*E232)</f>
        <v/>
      </c>
      <c r="G232" s="12"/>
      <c r="H232" s="15" t="str">
        <f aca="false">IF(G232="","",IF((SUM($D$6:D231)-SUM($G$6:G231))=0,0,(SUM($F$6:F231)-SUM($I$6:I231))/(SUM($D$6:D231)-SUM($G$6:G231))))</f>
        <v/>
      </c>
      <c r="I232" s="14" t="str">
        <f aca="false">IF(G232="","",G232*H232)</f>
        <v/>
      </c>
      <c r="J232" s="16" t="str">
        <f aca="false">IF(AND(D232="",G232=""),"",SUM($D$6:D232)-SUM($G$6:G232))</f>
        <v/>
      </c>
      <c r="K232" s="15" t="str">
        <f aca="false">IF(J232="","",IF(J232=0,0,L232/J232))</f>
        <v/>
      </c>
      <c r="L232" s="14" t="str">
        <f aca="false">IF(AND(D232="",G232=""),"",SUM($F$6:F232)-SUM($I$6:I232))</f>
        <v/>
      </c>
      <c r="M232" s="17" t="str">
        <f aca="false">IF(J232="","",IF(J232&lt;0,"Saldo negativo: revisa las cantidades",IF(AND(D232&lt;&gt;"",G232&lt;&gt;""),"Entrada y salida en la misma fila: sepáralas","")))</f>
        <v/>
      </c>
    </row>
    <row r="233" customFormat="false" ht="15" hidden="false" customHeight="false" outlineLevel="0" collapsed="false">
      <c r="A233" s="11"/>
      <c r="B233" s="3"/>
      <c r="C233" s="3"/>
      <c r="D233" s="12"/>
      <c r="E233" s="13"/>
      <c r="F233" s="14" t="str">
        <f aca="false">IF(D233="","",D233*E233)</f>
        <v/>
      </c>
      <c r="G233" s="12"/>
      <c r="H233" s="15" t="str">
        <f aca="false">IF(G233="","",IF((SUM($D$6:D232)-SUM($G$6:G232))=0,0,(SUM($F$6:F232)-SUM($I$6:I232))/(SUM($D$6:D232)-SUM($G$6:G232))))</f>
        <v/>
      </c>
      <c r="I233" s="14" t="str">
        <f aca="false">IF(G233="","",G233*H233)</f>
        <v/>
      </c>
      <c r="J233" s="16" t="str">
        <f aca="false">IF(AND(D233="",G233=""),"",SUM($D$6:D233)-SUM($G$6:G233))</f>
        <v/>
      </c>
      <c r="K233" s="15" t="str">
        <f aca="false">IF(J233="","",IF(J233=0,0,L233/J233))</f>
        <v/>
      </c>
      <c r="L233" s="14" t="str">
        <f aca="false">IF(AND(D233="",G233=""),"",SUM($F$6:F233)-SUM($I$6:I233))</f>
        <v/>
      </c>
      <c r="M233" s="17" t="str">
        <f aca="false">IF(J233="","",IF(J233&lt;0,"Saldo negativo: revisa las cantidades",IF(AND(D233&lt;&gt;"",G233&lt;&gt;""),"Entrada y salida en la misma fila: sepáralas","")))</f>
        <v/>
      </c>
    </row>
    <row r="234" customFormat="false" ht="15" hidden="false" customHeight="false" outlineLevel="0" collapsed="false">
      <c r="A234" s="11"/>
      <c r="B234" s="3"/>
      <c r="C234" s="3"/>
      <c r="D234" s="12"/>
      <c r="E234" s="13"/>
      <c r="F234" s="14" t="str">
        <f aca="false">IF(D234="","",D234*E234)</f>
        <v/>
      </c>
      <c r="G234" s="12"/>
      <c r="H234" s="15" t="str">
        <f aca="false">IF(G234="","",IF((SUM($D$6:D233)-SUM($G$6:G233))=0,0,(SUM($F$6:F233)-SUM($I$6:I233))/(SUM($D$6:D233)-SUM($G$6:G233))))</f>
        <v/>
      </c>
      <c r="I234" s="14" t="str">
        <f aca="false">IF(G234="","",G234*H234)</f>
        <v/>
      </c>
      <c r="J234" s="16" t="str">
        <f aca="false">IF(AND(D234="",G234=""),"",SUM($D$6:D234)-SUM($G$6:G234))</f>
        <v/>
      </c>
      <c r="K234" s="15" t="str">
        <f aca="false">IF(J234="","",IF(J234=0,0,L234/J234))</f>
        <v/>
      </c>
      <c r="L234" s="14" t="str">
        <f aca="false">IF(AND(D234="",G234=""),"",SUM($F$6:F234)-SUM($I$6:I234))</f>
        <v/>
      </c>
      <c r="M234" s="17" t="str">
        <f aca="false">IF(J234="","",IF(J234&lt;0,"Saldo negativo: revisa las cantidades",IF(AND(D234&lt;&gt;"",G234&lt;&gt;""),"Entrada y salida en la misma fila: sepáralas","")))</f>
        <v/>
      </c>
    </row>
    <row r="235" customFormat="false" ht="15" hidden="false" customHeight="false" outlineLevel="0" collapsed="false">
      <c r="A235" s="11"/>
      <c r="B235" s="3"/>
      <c r="C235" s="3"/>
      <c r="D235" s="12"/>
      <c r="E235" s="13"/>
      <c r="F235" s="14" t="str">
        <f aca="false">IF(D235="","",D235*E235)</f>
        <v/>
      </c>
      <c r="G235" s="12"/>
      <c r="H235" s="15" t="str">
        <f aca="false">IF(G235="","",IF((SUM($D$6:D234)-SUM($G$6:G234))=0,0,(SUM($F$6:F234)-SUM($I$6:I234))/(SUM($D$6:D234)-SUM($G$6:G234))))</f>
        <v/>
      </c>
      <c r="I235" s="14" t="str">
        <f aca="false">IF(G235="","",G235*H235)</f>
        <v/>
      </c>
      <c r="J235" s="16" t="str">
        <f aca="false">IF(AND(D235="",G235=""),"",SUM($D$6:D235)-SUM($G$6:G235))</f>
        <v/>
      </c>
      <c r="K235" s="15" t="str">
        <f aca="false">IF(J235="","",IF(J235=0,0,L235/J235))</f>
        <v/>
      </c>
      <c r="L235" s="14" t="str">
        <f aca="false">IF(AND(D235="",G235=""),"",SUM($F$6:F235)-SUM($I$6:I235))</f>
        <v/>
      </c>
      <c r="M235" s="17" t="str">
        <f aca="false">IF(J235="","",IF(J235&lt;0,"Saldo negativo: revisa las cantidades",IF(AND(D235&lt;&gt;"",G235&lt;&gt;""),"Entrada y salida en la misma fila: sepáralas","")))</f>
        <v/>
      </c>
    </row>
    <row r="236" customFormat="false" ht="15" hidden="false" customHeight="false" outlineLevel="0" collapsed="false">
      <c r="A236" s="11"/>
      <c r="B236" s="3"/>
      <c r="C236" s="3"/>
      <c r="D236" s="12"/>
      <c r="E236" s="13"/>
      <c r="F236" s="14" t="str">
        <f aca="false">IF(D236="","",D236*E236)</f>
        <v/>
      </c>
      <c r="G236" s="12"/>
      <c r="H236" s="15" t="str">
        <f aca="false">IF(G236="","",IF((SUM($D$6:D235)-SUM($G$6:G235))=0,0,(SUM($F$6:F235)-SUM($I$6:I235))/(SUM($D$6:D235)-SUM($G$6:G235))))</f>
        <v/>
      </c>
      <c r="I236" s="14" t="str">
        <f aca="false">IF(G236="","",G236*H236)</f>
        <v/>
      </c>
      <c r="J236" s="16" t="str">
        <f aca="false">IF(AND(D236="",G236=""),"",SUM($D$6:D236)-SUM($G$6:G236))</f>
        <v/>
      </c>
      <c r="K236" s="15" t="str">
        <f aca="false">IF(J236="","",IF(J236=0,0,L236/J236))</f>
        <v/>
      </c>
      <c r="L236" s="14" t="str">
        <f aca="false">IF(AND(D236="",G236=""),"",SUM($F$6:F236)-SUM($I$6:I236))</f>
        <v/>
      </c>
      <c r="M236" s="17" t="str">
        <f aca="false">IF(J236="","",IF(J236&lt;0,"Saldo negativo: revisa las cantidades",IF(AND(D236&lt;&gt;"",G236&lt;&gt;""),"Entrada y salida en la misma fila: sepáralas","")))</f>
        <v/>
      </c>
    </row>
    <row r="237" customFormat="false" ht="15" hidden="false" customHeight="false" outlineLevel="0" collapsed="false">
      <c r="A237" s="11"/>
      <c r="B237" s="3"/>
      <c r="C237" s="3"/>
      <c r="D237" s="12"/>
      <c r="E237" s="13"/>
      <c r="F237" s="14" t="str">
        <f aca="false">IF(D237="","",D237*E237)</f>
        <v/>
      </c>
      <c r="G237" s="12"/>
      <c r="H237" s="15" t="str">
        <f aca="false">IF(G237="","",IF((SUM($D$6:D236)-SUM($G$6:G236))=0,0,(SUM($F$6:F236)-SUM($I$6:I236))/(SUM($D$6:D236)-SUM($G$6:G236))))</f>
        <v/>
      </c>
      <c r="I237" s="14" t="str">
        <f aca="false">IF(G237="","",G237*H237)</f>
        <v/>
      </c>
      <c r="J237" s="16" t="str">
        <f aca="false">IF(AND(D237="",G237=""),"",SUM($D$6:D237)-SUM($G$6:G237))</f>
        <v/>
      </c>
      <c r="K237" s="15" t="str">
        <f aca="false">IF(J237="","",IF(J237=0,0,L237/J237))</f>
        <v/>
      </c>
      <c r="L237" s="14" t="str">
        <f aca="false">IF(AND(D237="",G237=""),"",SUM($F$6:F237)-SUM($I$6:I237))</f>
        <v/>
      </c>
      <c r="M237" s="17" t="str">
        <f aca="false">IF(J237="","",IF(J237&lt;0,"Saldo negativo: revisa las cantidades",IF(AND(D237&lt;&gt;"",G237&lt;&gt;""),"Entrada y salida en la misma fila: sepáralas","")))</f>
        <v/>
      </c>
    </row>
    <row r="238" customFormat="false" ht="15" hidden="false" customHeight="false" outlineLevel="0" collapsed="false">
      <c r="A238" s="11"/>
      <c r="B238" s="3"/>
      <c r="C238" s="3"/>
      <c r="D238" s="12"/>
      <c r="E238" s="13"/>
      <c r="F238" s="14" t="str">
        <f aca="false">IF(D238="","",D238*E238)</f>
        <v/>
      </c>
      <c r="G238" s="12"/>
      <c r="H238" s="15" t="str">
        <f aca="false">IF(G238="","",IF((SUM($D$6:D237)-SUM($G$6:G237))=0,0,(SUM($F$6:F237)-SUM($I$6:I237))/(SUM($D$6:D237)-SUM($G$6:G237))))</f>
        <v/>
      </c>
      <c r="I238" s="14" t="str">
        <f aca="false">IF(G238="","",G238*H238)</f>
        <v/>
      </c>
      <c r="J238" s="16" t="str">
        <f aca="false">IF(AND(D238="",G238=""),"",SUM($D$6:D238)-SUM($G$6:G238))</f>
        <v/>
      </c>
      <c r="K238" s="15" t="str">
        <f aca="false">IF(J238="","",IF(J238=0,0,L238/J238))</f>
        <v/>
      </c>
      <c r="L238" s="14" t="str">
        <f aca="false">IF(AND(D238="",G238=""),"",SUM($F$6:F238)-SUM($I$6:I238))</f>
        <v/>
      </c>
      <c r="M238" s="17" t="str">
        <f aca="false">IF(J238="","",IF(J238&lt;0,"Saldo negativo: revisa las cantidades",IF(AND(D238&lt;&gt;"",G238&lt;&gt;""),"Entrada y salida en la misma fila: sepáralas","")))</f>
        <v/>
      </c>
    </row>
    <row r="239" customFormat="false" ht="15" hidden="false" customHeight="false" outlineLevel="0" collapsed="false">
      <c r="A239" s="11"/>
      <c r="B239" s="3"/>
      <c r="C239" s="3"/>
      <c r="D239" s="12"/>
      <c r="E239" s="13"/>
      <c r="F239" s="14" t="str">
        <f aca="false">IF(D239="","",D239*E239)</f>
        <v/>
      </c>
      <c r="G239" s="12"/>
      <c r="H239" s="15" t="str">
        <f aca="false">IF(G239="","",IF((SUM($D$6:D238)-SUM($G$6:G238))=0,0,(SUM($F$6:F238)-SUM($I$6:I238))/(SUM($D$6:D238)-SUM($G$6:G238))))</f>
        <v/>
      </c>
      <c r="I239" s="14" t="str">
        <f aca="false">IF(G239="","",G239*H239)</f>
        <v/>
      </c>
      <c r="J239" s="16" t="str">
        <f aca="false">IF(AND(D239="",G239=""),"",SUM($D$6:D239)-SUM($G$6:G239))</f>
        <v/>
      </c>
      <c r="K239" s="15" t="str">
        <f aca="false">IF(J239="","",IF(J239=0,0,L239/J239))</f>
        <v/>
      </c>
      <c r="L239" s="14" t="str">
        <f aca="false">IF(AND(D239="",G239=""),"",SUM($F$6:F239)-SUM($I$6:I239))</f>
        <v/>
      </c>
      <c r="M239" s="17" t="str">
        <f aca="false">IF(J239="","",IF(J239&lt;0,"Saldo negativo: revisa las cantidades",IF(AND(D239&lt;&gt;"",G239&lt;&gt;""),"Entrada y salida en la misma fila: sepáralas","")))</f>
        <v/>
      </c>
    </row>
    <row r="240" customFormat="false" ht="15" hidden="false" customHeight="false" outlineLevel="0" collapsed="false">
      <c r="A240" s="11"/>
      <c r="B240" s="3"/>
      <c r="C240" s="3"/>
      <c r="D240" s="12"/>
      <c r="E240" s="13"/>
      <c r="F240" s="14" t="str">
        <f aca="false">IF(D240="","",D240*E240)</f>
        <v/>
      </c>
      <c r="G240" s="12"/>
      <c r="H240" s="15" t="str">
        <f aca="false">IF(G240="","",IF((SUM($D$6:D239)-SUM($G$6:G239))=0,0,(SUM($F$6:F239)-SUM($I$6:I239))/(SUM($D$6:D239)-SUM($G$6:G239))))</f>
        <v/>
      </c>
      <c r="I240" s="14" t="str">
        <f aca="false">IF(G240="","",G240*H240)</f>
        <v/>
      </c>
      <c r="J240" s="16" t="str">
        <f aca="false">IF(AND(D240="",G240=""),"",SUM($D$6:D240)-SUM($G$6:G240))</f>
        <v/>
      </c>
      <c r="K240" s="15" t="str">
        <f aca="false">IF(J240="","",IF(J240=0,0,L240/J240))</f>
        <v/>
      </c>
      <c r="L240" s="14" t="str">
        <f aca="false">IF(AND(D240="",G240=""),"",SUM($F$6:F240)-SUM($I$6:I240))</f>
        <v/>
      </c>
      <c r="M240" s="17" t="str">
        <f aca="false">IF(J240="","",IF(J240&lt;0,"Saldo negativo: revisa las cantidades",IF(AND(D240&lt;&gt;"",G240&lt;&gt;""),"Entrada y salida en la misma fila: sepáralas","")))</f>
        <v/>
      </c>
    </row>
    <row r="241" customFormat="false" ht="15" hidden="false" customHeight="false" outlineLevel="0" collapsed="false">
      <c r="A241" s="11"/>
      <c r="B241" s="3"/>
      <c r="C241" s="3"/>
      <c r="D241" s="12"/>
      <c r="E241" s="13"/>
      <c r="F241" s="14" t="str">
        <f aca="false">IF(D241="","",D241*E241)</f>
        <v/>
      </c>
      <c r="G241" s="12"/>
      <c r="H241" s="15" t="str">
        <f aca="false">IF(G241="","",IF((SUM($D$6:D240)-SUM($G$6:G240))=0,0,(SUM($F$6:F240)-SUM($I$6:I240))/(SUM($D$6:D240)-SUM($G$6:G240))))</f>
        <v/>
      </c>
      <c r="I241" s="14" t="str">
        <f aca="false">IF(G241="","",G241*H241)</f>
        <v/>
      </c>
      <c r="J241" s="16" t="str">
        <f aca="false">IF(AND(D241="",G241=""),"",SUM($D$6:D241)-SUM($G$6:G241))</f>
        <v/>
      </c>
      <c r="K241" s="15" t="str">
        <f aca="false">IF(J241="","",IF(J241=0,0,L241/J241))</f>
        <v/>
      </c>
      <c r="L241" s="14" t="str">
        <f aca="false">IF(AND(D241="",G241=""),"",SUM($F$6:F241)-SUM($I$6:I241))</f>
        <v/>
      </c>
      <c r="M241" s="17" t="str">
        <f aca="false">IF(J241="","",IF(J241&lt;0,"Saldo negativo: revisa las cantidades",IF(AND(D241&lt;&gt;"",G241&lt;&gt;""),"Entrada y salida en la misma fila: sepáralas","")))</f>
        <v/>
      </c>
    </row>
    <row r="242" customFormat="false" ht="15" hidden="false" customHeight="false" outlineLevel="0" collapsed="false">
      <c r="A242" s="11"/>
      <c r="B242" s="3"/>
      <c r="C242" s="3"/>
      <c r="D242" s="12"/>
      <c r="E242" s="13"/>
      <c r="F242" s="14" t="str">
        <f aca="false">IF(D242="","",D242*E242)</f>
        <v/>
      </c>
      <c r="G242" s="12"/>
      <c r="H242" s="15" t="str">
        <f aca="false">IF(G242="","",IF((SUM($D$6:D241)-SUM($G$6:G241))=0,0,(SUM($F$6:F241)-SUM($I$6:I241))/(SUM($D$6:D241)-SUM($G$6:G241))))</f>
        <v/>
      </c>
      <c r="I242" s="14" t="str">
        <f aca="false">IF(G242="","",G242*H242)</f>
        <v/>
      </c>
      <c r="J242" s="16" t="str">
        <f aca="false">IF(AND(D242="",G242=""),"",SUM($D$6:D242)-SUM($G$6:G242))</f>
        <v/>
      </c>
      <c r="K242" s="15" t="str">
        <f aca="false">IF(J242="","",IF(J242=0,0,L242/J242))</f>
        <v/>
      </c>
      <c r="L242" s="14" t="str">
        <f aca="false">IF(AND(D242="",G242=""),"",SUM($F$6:F242)-SUM($I$6:I242))</f>
        <v/>
      </c>
      <c r="M242" s="17" t="str">
        <f aca="false">IF(J242="","",IF(J242&lt;0,"Saldo negativo: revisa las cantidades",IF(AND(D242&lt;&gt;"",G242&lt;&gt;""),"Entrada y salida en la misma fila: sepáralas","")))</f>
        <v/>
      </c>
    </row>
    <row r="243" customFormat="false" ht="15" hidden="false" customHeight="false" outlineLevel="0" collapsed="false">
      <c r="A243" s="11"/>
      <c r="B243" s="3"/>
      <c r="C243" s="3"/>
      <c r="D243" s="12"/>
      <c r="E243" s="13"/>
      <c r="F243" s="14" t="str">
        <f aca="false">IF(D243="","",D243*E243)</f>
        <v/>
      </c>
      <c r="G243" s="12"/>
      <c r="H243" s="15" t="str">
        <f aca="false">IF(G243="","",IF((SUM($D$6:D242)-SUM($G$6:G242))=0,0,(SUM($F$6:F242)-SUM($I$6:I242))/(SUM($D$6:D242)-SUM($G$6:G242))))</f>
        <v/>
      </c>
      <c r="I243" s="14" t="str">
        <f aca="false">IF(G243="","",G243*H243)</f>
        <v/>
      </c>
      <c r="J243" s="16" t="str">
        <f aca="false">IF(AND(D243="",G243=""),"",SUM($D$6:D243)-SUM($G$6:G243))</f>
        <v/>
      </c>
      <c r="K243" s="15" t="str">
        <f aca="false">IF(J243="","",IF(J243=0,0,L243/J243))</f>
        <v/>
      </c>
      <c r="L243" s="14" t="str">
        <f aca="false">IF(AND(D243="",G243=""),"",SUM($F$6:F243)-SUM($I$6:I243))</f>
        <v/>
      </c>
      <c r="M243" s="17" t="str">
        <f aca="false">IF(J243="","",IF(J243&lt;0,"Saldo negativo: revisa las cantidades",IF(AND(D243&lt;&gt;"",G243&lt;&gt;""),"Entrada y salida en la misma fila: sepáralas","")))</f>
        <v/>
      </c>
    </row>
    <row r="244" customFormat="false" ht="15" hidden="false" customHeight="false" outlineLevel="0" collapsed="false">
      <c r="A244" s="11"/>
      <c r="B244" s="3"/>
      <c r="C244" s="3"/>
      <c r="D244" s="12"/>
      <c r="E244" s="13"/>
      <c r="F244" s="14" t="str">
        <f aca="false">IF(D244="","",D244*E244)</f>
        <v/>
      </c>
      <c r="G244" s="12"/>
      <c r="H244" s="15" t="str">
        <f aca="false">IF(G244="","",IF((SUM($D$6:D243)-SUM($G$6:G243))=0,0,(SUM($F$6:F243)-SUM($I$6:I243))/(SUM($D$6:D243)-SUM($G$6:G243))))</f>
        <v/>
      </c>
      <c r="I244" s="14" t="str">
        <f aca="false">IF(G244="","",G244*H244)</f>
        <v/>
      </c>
      <c r="J244" s="16" t="str">
        <f aca="false">IF(AND(D244="",G244=""),"",SUM($D$6:D244)-SUM($G$6:G244))</f>
        <v/>
      </c>
      <c r="K244" s="15" t="str">
        <f aca="false">IF(J244="","",IF(J244=0,0,L244/J244))</f>
        <v/>
      </c>
      <c r="L244" s="14" t="str">
        <f aca="false">IF(AND(D244="",G244=""),"",SUM($F$6:F244)-SUM($I$6:I244))</f>
        <v/>
      </c>
      <c r="M244" s="17" t="str">
        <f aca="false">IF(J244="","",IF(J244&lt;0,"Saldo negativo: revisa las cantidades",IF(AND(D244&lt;&gt;"",G244&lt;&gt;""),"Entrada y salida en la misma fila: sepáralas","")))</f>
        <v/>
      </c>
    </row>
    <row r="245" customFormat="false" ht="15" hidden="false" customHeight="false" outlineLevel="0" collapsed="false">
      <c r="A245" s="11"/>
      <c r="B245" s="3"/>
      <c r="C245" s="3"/>
      <c r="D245" s="12"/>
      <c r="E245" s="13"/>
      <c r="F245" s="14" t="str">
        <f aca="false">IF(D245="","",D245*E245)</f>
        <v/>
      </c>
      <c r="G245" s="12"/>
      <c r="H245" s="15" t="str">
        <f aca="false">IF(G245="","",IF((SUM($D$6:D244)-SUM($G$6:G244))=0,0,(SUM($F$6:F244)-SUM($I$6:I244))/(SUM($D$6:D244)-SUM($G$6:G244))))</f>
        <v/>
      </c>
      <c r="I245" s="14" t="str">
        <f aca="false">IF(G245="","",G245*H245)</f>
        <v/>
      </c>
      <c r="J245" s="16" t="str">
        <f aca="false">IF(AND(D245="",G245=""),"",SUM($D$6:D245)-SUM($G$6:G245))</f>
        <v/>
      </c>
      <c r="K245" s="15" t="str">
        <f aca="false">IF(J245="","",IF(J245=0,0,L245/J245))</f>
        <v/>
      </c>
      <c r="L245" s="14" t="str">
        <f aca="false">IF(AND(D245="",G245=""),"",SUM($F$6:F245)-SUM($I$6:I245))</f>
        <v/>
      </c>
      <c r="M245" s="17" t="str">
        <f aca="false">IF(J245="","",IF(J245&lt;0,"Saldo negativo: revisa las cantidades",IF(AND(D245&lt;&gt;"",G245&lt;&gt;""),"Entrada y salida en la misma fila: sepáralas","")))</f>
        <v/>
      </c>
    </row>
    <row r="246" customFormat="false" ht="15" hidden="false" customHeight="false" outlineLevel="0" collapsed="false">
      <c r="A246" s="11"/>
      <c r="B246" s="3"/>
      <c r="C246" s="3"/>
      <c r="D246" s="12"/>
      <c r="E246" s="13"/>
      <c r="F246" s="14" t="str">
        <f aca="false">IF(D246="","",D246*E246)</f>
        <v/>
      </c>
      <c r="G246" s="12"/>
      <c r="H246" s="15" t="str">
        <f aca="false">IF(G246="","",IF((SUM($D$6:D245)-SUM($G$6:G245))=0,0,(SUM($F$6:F245)-SUM($I$6:I245))/(SUM($D$6:D245)-SUM($G$6:G245))))</f>
        <v/>
      </c>
      <c r="I246" s="14" t="str">
        <f aca="false">IF(G246="","",G246*H246)</f>
        <v/>
      </c>
      <c r="J246" s="16" t="str">
        <f aca="false">IF(AND(D246="",G246=""),"",SUM($D$6:D246)-SUM($G$6:G246))</f>
        <v/>
      </c>
      <c r="K246" s="15" t="str">
        <f aca="false">IF(J246="","",IF(J246=0,0,L246/J246))</f>
        <v/>
      </c>
      <c r="L246" s="14" t="str">
        <f aca="false">IF(AND(D246="",G246=""),"",SUM($F$6:F246)-SUM($I$6:I246))</f>
        <v/>
      </c>
      <c r="M246" s="17" t="str">
        <f aca="false">IF(J246="","",IF(J246&lt;0,"Saldo negativo: revisa las cantidades",IF(AND(D246&lt;&gt;"",G246&lt;&gt;""),"Entrada y salida en la misma fila: sepáralas","")))</f>
        <v/>
      </c>
    </row>
    <row r="247" customFormat="false" ht="15" hidden="false" customHeight="false" outlineLevel="0" collapsed="false">
      <c r="A247" s="11"/>
      <c r="B247" s="3"/>
      <c r="C247" s="3"/>
      <c r="D247" s="12"/>
      <c r="E247" s="13"/>
      <c r="F247" s="14" t="str">
        <f aca="false">IF(D247="","",D247*E247)</f>
        <v/>
      </c>
      <c r="G247" s="12"/>
      <c r="H247" s="15" t="str">
        <f aca="false">IF(G247="","",IF((SUM($D$6:D246)-SUM($G$6:G246))=0,0,(SUM($F$6:F246)-SUM($I$6:I246))/(SUM($D$6:D246)-SUM($G$6:G246))))</f>
        <v/>
      </c>
      <c r="I247" s="14" t="str">
        <f aca="false">IF(G247="","",G247*H247)</f>
        <v/>
      </c>
      <c r="J247" s="16" t="str">
        <f aca="false">IF(AND(D247="",G247=""),"",SUM($D$6:D247)-SUM($G$6:G247))</f>
        <v/>
      </c>
      <c r="K247" s="15" t="str">
        <f aca="false">IF(J247="","",IF(J247=0,0,L247/J247))</f>
        <v/>
      </c>
      <c r="L247" s="14" t="str">
        <f aca="false">IF(AND(D247="",G247=""),"",SUM($F$6:F247)-SUM($I$6:I247))</f>
        <v/>
      </c>
      <c r="M247" s="17" t="str">
        <f aca="false">IF(J247="","",IF(J247&lt;0,"Saldo negativo: revisa las cantidades",IF(AND(D247&lt;&gt;"",G247&lt;&gt;""),"Entrada y salida en la misma fila: sepáralas","")))</f>
        <v/>
      </c>
    </row>
    <row r="248" customFormat="false" ht="15" hidden="false" customHeight="false" outlineLevel="0" collapsed="false">
      <c r="A248" s="11"/>
      <c r="B248" s="3"/>
      <c r="C248" s="3"/>
      <c r="D248" s="12"/>
      <c r="E248" s="13"/>
      <c r="F248" s="14" t="str">
        <f aca="false">IF(D248="","",D248*E248)</f>
        <v/>
      </c>
      <c r="G248" s="12"/>
      <c r="H248" s="15" t="str">
        <f aca="false">IF(G248="","",IF((SUM($D$6:D247)-SUM($G$6:G247))=0,0,(SUM($F$6:F247)-SUM($I$6:I247))/(SUM($D$6:D247)-SUM($G$6:G247))))</f>
        <v/>
      </c>
      <c r="I248" s="14" t="str">
        <f aca="false">IF(G248="","",G248*H248)</f>
        <v/>
      </c>
      <c r="J248" s="16" t="str">
        <f aca="false">IF(AND(D248="",G248=""),"",SUM($D$6:D248)-SUM($G$6:G248))</f>
        <v/>
      </c>
      <c r="K248" s="15" t="str">
        <f aca="false">IF(J248="","",IF(J248=0,0,L248/J248))</f>
        <v/>
      </c>
      <c r="L248" s="14" t="str">
        <f aca="false">IF(AND(D248="",G248=""),"",SUM($F$6:F248)-SUM($I$6:I248))</f>
        <v/>
      </c>
      <c r="M248" s="17" t="str">
        <f aca="false">IF(J248="","",IF(J248&lt;0,"Saldo negativo: revisa las cantidades",IF(AND(D248&lt;&gt;"",G248&lt;&gt;""),"Entrada y salida en la misma fila: sepáralas","")))</f>
        <v/>
      </c>
    </row>
    <row r="249" customFormat="false" ht="15" hidden="false" customHeight="false" outlineLevel="0" collapsed="false">
      <c r="A249" s="11"/>
      <c r="B249" s="3"/>
      <c r="C249" s="3"/>
      <c r="D249" s="12"/>
      <c r="E249" s="13"/>
      <c r="F249" s="14" t="str">
        <f aca="false">IF(D249="","",D249*E249)</f>
        <v/>
      </c>
      <c r="G249" s="12"/>
      <c r="H249" s="15" t="str">
        <f aca="false">IF(G249="","",IF((SUM($D$6:D248)-SUM($G$6:G248))=0,0,(SUM($F$6:F248)-SUM($I$6:I248))/(SUM($D$6:D248)-SUM($G$6:G248))))</f>
        <v/>
      </c>
      <c r="I249" s="14" t="str">
        <f aca="false">IF(G249="","",G249*H249)</f>
        <v/>
      </c>
      <c r="J249" s="16" t="str">
        <f aca="false">IF(AND(D249="",G249=""),"",SUM($D$6:D249)-SUM($G$6:G249))</f>
        <v/>
      </c>
      <c r="K249" s="15" t="str">
        <f aca="false">IF(J249="","",IF(J249=0,0,L249/J249))</f>
        <v/>
      </c>
      <c r="L249" s="14" t="str">
        <f aca="false">IF(AND(D249="",G249=""),"",SUM($F$6:F249)-SUM($I$6:I249))</f>
        <v/>
      </c>
      <c r="M249" s="17" t="str">
        <f aca="false">IF(J249="","",IF(J249&lt;0,"Saldo negativo: revisa las cantidades",IF(AND(D249&lt;&gt;"",G249&lt;&gt;""),"Entrada y salida en la misma fila: sepáralas","")))</f>
        <v/>
      </c>
    </row>
    <row r="250" customFormat="false" ht="15" hidden="false" customHeight="false" outlineLevel="0" collapsed="false">
      <c r="A250" s="11"/>
      <c r="B250" s="3"/>
      <c r="C250" s="3"/>
      <c r="D250" s="12"/>
      <c r="E250" s="13"/>
      <c r="F250" s="14" t="str">
        <f aca="false">IF(D250="","",D250*E250)</f>
        <v/>
      </c>
      <c r="G250" s="12"/>
      <c r="H250" s="15" t="str">
        <f aca="false">IF(G250="","",IF((SUM($D$6:D249)-SUM($G$6:G249))=0,0,(SUM($F$6:F249)-SUM($I$6:I249))/(SUM($D$6:D249)-SUM($G$6:G249))))</f>
        <v/>
      </c>
      <c r="I250" s="14" t="str">
        <f aca="false">IF(G250="","",G250*H250)</f>
        <v/>
      </c>
      <c r="J250" s="16" t="str">
        <f aca="false">IF(AND(D250="",G250=""),"",SUM($D$6:D250)-SUM($G$6:G250))</f>
        <v/>
      </c>
      <c r="K250" s="15" t="str">
        <f aca="false">IF(J250="","",IF(J250=0,0,L250/J250))</f>
        <v/>
      </c>
      <c r="L250" s="14" t="str">
        <f aca="false">IF(AND(D250="",G250=""),"",SUM($F$6:F250)-SUM($I$6:I250))</f>
        <v/>
      </c>
      <c r="M250" s="17" t="str">
        <f aca="false">IF(J250="","",IF(J250&lt;0,"Saldo negativo: revisa las cantidades",IF(AND(D250&lt;&gt;"",G250&lt;&gt;""),"Entrada y salida en la misma fila: sepáralas","")))</f>
        <v/>
      </c>
    </row>
    <row r="251" customFormat="false" ht="15" hidden="false" customHeight="false" outlineLevel="0" collapsed="false">
      <c r="A251" s="11"/>
      <c r="B251" s="3"/>
      <c r="C251" s="3"/>
      <c r="D251" s="12"/>
      <c r="E251" s="13"/>
      <c r="F251" s="14" t="str">
        <f aca="false">IF(D251="","",D251*E251)</f>
        <v/>
      </c>
      <c r="G251" s="12"/>
      <c r="H251" s="15" t="str">
        <f aca="false">IF(G251="","",IF((SUM($D$6:D250)-SUM($G$6:G250))=0,0,(SUM($F$6:F250)-SUM($I$6:I250))/(SUM($D$6:D250)-SUM($G$6:G250))))</f>
        <v/>
      </c>
      <c r="I251" s="14" t="str">
        <f aca="false">IF(G251="","",G251*H251)</f>
        <v/>
      </c>
      <c r="J251" s="16" t="str">
        <f aca="false">IF(AND(D251="",G251=""),"",SUM($D$6:D251)-SUM($G$6:G251))</f>
        <v/>
      </c>
      <c r="K251" s="15" t="str">
        <f aca="false">IF(J251="","",IF(J251=0,0,L251/J251))</f>
        <v/>
      </c>
      <c r="L251" s="14" t="str">
        <f aca="false">IF(AND(D251="",G251=""),"",SUM($F$6:F251)-SUM($I$6:I251))</f>
        <v/>
      </c>
      <c r="M251" s="17" t="str">
        <f aca="false">IF(J251="","",IF(J251&lt;0,"Saldo negativo: revisa las cantidades",IF(AND(D251&lt;&gt;"",G251&lt;&gt;""),"Entrada y salida en la misma fila: sepáralas","")))</f>
        <v/>
      </c>
    </row>
    <row r="252" customFormat="false" ht="15" hidden="false" customHeight="false" outlineLevel="0" collapsed="false">
      <c r="A252" s="11"/>
      <c r="B252" s="3"/>
      <c r="C252" s="3"/>
      <c r="D252" s="12"/>
      <c r="E252" s="13"/>
      <c r="F252" s="14" t="str">
        <f aca="false">IF(D252="","",D252*E252)</f>
        <v/>
      </c>
      <c r="G252" s="12"/>
      <c r="H252" s="15" t="str">
        <f aca="false">IF(G252="","",IF((SUM($D$6:D251)-SUM($G$6:G251))=0,0,(SUM($F$6:F251)-SUM($I$6:I251))/(SUM($D$6:D251)-SUM($G$6:G251))))</f>
        <v/>
      </c>
      <c r="I252" s="14" t="str">
        <f aca="false">IF(G252="","",G252*H252)</f>
        <v/>
      </c>
      <c r="J252" s="16" t="str">
        <f aca="false">IF(AND(D252="",G252=""),"",SUM($D$6:D252)-SUM($G$6:G252))</f>
        <v/>
      </c>
      <c r="K252" s="15" t="str">
        <f aca="false">IF(J252="","",IF(J252=0,0,L252/J252))</f>
        <v/>
      </c>
      <c r="L252" s="14" t="str">
        <f aca="false">IF(AND(D252="",G252=""),"",SUM($F$6:F252)-SUM($I$6:I252))</f>
        <v/>
      </c>
      <c r="M252" s="17" t="str">
        <f aca="false">IF(J252="","",IF(J252&lt;0,"Saldo negativo: revisa las cantidades",IF(AND(D252&lt;&gt;"",G252&lt;&gt;""),"Entrada y salida en la misma fila: sepáralas","")))</f>
        <v/>
      </c>
    </row>
    <row r="253" customFormat="false" ht="15" hidden="false" customHeight="false" outlineLevel="0" collapsed="false">
      <c r="A253" s="11"/>
      <c r="B253" s="3"/>
      <c r="C253" s="3"/>
      <c r="D253" s="12"/>
      <c r="E253" s="13"/>
      <c r="F253" s="14" t="str">
        <f aca="false">IF(D253="","",D253*E253)</f>
        <v/>
      </c>
      <c r="G253" s="12"/>
      <c r="H253" s="15" t="str">
        <f aca="false">IF(G253="","",IF((SUM($D$6:D252)-SUM($G$6:G252))=0,0,(SUM($F$6:F252)-SUM($I$6:I252))/(SUM($D$6:D252)-SUM($G$6:G252))))</f>
        <v/>
      </c>
      <c r="I253" s="14" t="str">
        <f aca="false">IF(G253="","",G253*H253)</f>
        <v/>
      </c>
      <c r="J253" s="16" t="str">
        <f aca="false">IF(AND(D253="",G253=""),"",SUM($D$6:D253)-SUM($G$6:G253))</f>
        <v/>
      </c>
      <c r="K253" s="15" t="str">
        <f aca="false">IF(J253="","",IF(J253=0,0,L253/J253))</f>
        <v/>
      </c>
      <c r="L253" s="14" t="str">
        <f aca="false">IF(AND(D253="",G253=""),"",SUM($F$6:F253)-SUM($I$6:I253))</f>
        <v/>
      </c>
      <c r="M253" s="17" t="str">
        <f aca="false">IF(J253="","",IF(J253&lt;0,"Saldo negativo: revisa las cantidades",IF(AND(D253&lt;&gt;"",G253&lt;&gt;""),"Entrada y salida en la misma fila: sepáralas","")))</f>
        <v/>
      </c>
    </row>
    <row r="254" customFormat="false" ht="15" hidden="false" customHeight="false" outlineLevel="0" collapsed="false">
      <c r="A254" s="11"/>
      <c r="B254" s="3"/>
      <c r="C254" s="3"/>
      <c r="D254" s="12"/>
      <c r="E254" s="13"/>
      <c r="F254" s="14" t="str">
        <f aca="false">IF(D254="","",D254*E254)</f>
        <v/>
      </c>
      <c r="G254" s="12"/>
      <c r="H254" s="15" t="str">
        <f aca="false">IF(G254="","",IF((SUM($D$6:D253)-SUM($G$6:G253))=0,0,(SUM($F$6:F253)-SUM($I$6:I253))/(SUM($D$6:D253)-SUM($G$6:G253))))</f>
        <v/>
      </c>
      <c r="I254" s="14" t="str">
        <f aca="false">IF(G254="","",G254*H254)</f>
        <v/>
      </c>
      <c r="J254" s="16" t="str">
        <f aca="false">IF(AND(D254="",G254=""),"",SUM($D$6:D254)-SUM($G$6:G254))</f>
        <v/>
      </c>
      <c r="K254" s="15" t="str">
        <f aca="false">IF(J254="","",IF(J254=0,0,L254/J254))</f>
        <v/>
      </c>
      <c r="L254" s="14" t="str">
        <f aca="false">IF(AND(D254="",G254=""),"",SUM($F$6:F254)-SUM($I$6:I254))</f>
        <v/>
      </c>
      <c r="M254" s="17" t="str">
        <f aca="false">IF(J254="","",IF(J254&lt;0,"Saldo negativo: revisa las cantidades",IF(AND(D254&lt;&gt;"",G254&lt;&gt;""),"Entrada y salida en la misma fila: sepáralas","")))</f>
        <v/>
      </c>
    </row>
    <row r="255" customFormat="false" ht="15" hidden="false" customHeight="false" outlineLevel="0" collapsed="false">
      <c r="A255" s="11"/>
      <c r="B255" s="3"/>
      <c r="C255" s="3"/>
      <c r="D255" s="12"/>
      <c r="E255" s="13"/>
      <c r="F255" s="14" t="str">
        <f aca="false">IF(D255="","",D255*E255)</f>
        <v/>
      </c>
      <c r="G255" s="12"/>
      <c r="H255" s="15" t="str">
        <f aca="false">IF(G255="","",IF((SUM($D$6:D254)-SUM($G$6:G254))=0,0,(SUM($F$6:F254)-SUM($I$6:I254))/(SUM($D$6:D254)-SUM($G$6:G254))))</f>
        <v/>
      </c>
      <c r="I255" s="14" t="str">
        <f aca="false">IF(G255="","",G255*H255)</f>
        <v/>
      </c>
      <c r="J255" s="16" t="str">
        <f aca="false">IF(AND(D255="",G255=""),"",SUM($D$6:D255)-SUM($G$6:G255))</f>
        <v/>
      </c>
      <c r="K255" s="15" t="str">
        <f aca="false">IF(J255="","",IF(J255=0,0,L255/J255))</f>
        <v/>
      </c>
      <c r="L255" s="14" t="str">
        <f aca="false">IF(AND(D255="",G255=""),"",SUM($F$6:F255)-SUM($I$6:I255))</f>
        <v/>
      </c>
      <c r="M255" s="17" t="str">
        <f aca="false">IF(J255="","",IF(J255&lt;0,"Saldo negativo: revisa las cantidades",IF(AND(D255&lt;&gt;"",G255&lt;&gt;""),"Entrada y salida en la misma fila: sepáralas","")))</f>
        <v/>
      </c>
    </row>
    <row r="256" customFormat="false" ht="15" hidden="false" customHeight="false" outlineLevel="0" collapsed="false">
      <c r="A256" s="11"/>
      <c r="B256" s="3"/>
      <c r="C256" s="3"/>
      <c r="D256" s="12"/>
      <c r="E256" s="13"/>
      <c r="F256" s="14" t="str">
        <f aca="false">IF(D256="","",D256*E256)</f>
        <v/>
      </c>
      <c r="G256" s="12"/>
      <c r="H256" s="15" t="str">
        <f aca="false">IF(G256="","",IF((SUM($D$6:D255)-SUM($G$6:G255))=0,0,(SUM($F$6:F255)-SUM($I$6:I255))/(SUM($D$6:D255)-SUM($G$6:G255))))</f>
        <v/>
      </c>
      <c r="I256" s="14" t="str">
        <f aca="false">IF(G256="","",G256*H256)</f>
        <v/>
      </c>
      <c r="J256" s="16" t="str">
        <f aca="false">IF(AND(D256="",G256=""),"",SUM($D$6:D256)-SUM($G$6:G256))</f>
        <v/>
      </c>
      <c r="K256" s="15" t="str">
        <f aca="false">IF(J256="","",IF(J256=0,0,L256/J256))</f>
        <v/>
      </c>
      <c r="L256" s="14" t="str">
        <f aca="false">IF(AND(D256="",G256=""),"",SUM($F$6:F256)-SUM($I$6:I256))</f>
        <v/>
      </c>
      <c r="M256" s="17" t="str">
        <f aca="false">IF(J256="","",IF(J256&lt;0,"Saldo negativo: revisa las cantidades",IF(AND(D256&lt;&gt;"",G256&lt;&gt;""),"Entrada y salida en la misma fila: sepáralas","")))</f>
        <v/>
      </c>
    </row>
    <row r="257" customFormat="false" ht="15" hidden="false" customHeight="false" outlineLevel="0" collapsed="false">
      <c r="A257" s="11"/>
      <c r="B257" s="3"/>
      <c r="C257" s="3"/>
      <c r="D257" s="12"/>
      <c r="E257" s="13"/>
      <c r="F257" s="14" t="str">
        <f aca="false">IF(D257="","",D257*E257)</f>
        <v/>
      </c>
      <c r="G257" s="12"/>
      <c r="H257" s="15" t="str">
        <f aca="false">IF(G257="","",IF((SUM($D$6:D256)-SUM($G$6:G256))=0,0,(SUM($F$6:F256)-SUM($I$6:I256))/(SUM($D$6:D256)-SUM($G$6:G256))))</f>
        <v/>
      </c>
      <c r="I257" s="14" t="str">
        <f aca="false">IF(G257="","",G257*H257)</f>
        <v/>
      </c>
      <c r="J257" s="16" t="str">
        <f aca="false">IF(AND(D257="",G257=""),"",SUM($D$6:D257)-SUM($G$6:G257))</f>
        <v/>
      </c>
      <c r="K257" s="15" t="str">
        <f aca="false">IF(J257="","",IF(J257=0,0,L257/J257))</f>
        <v/>
      </c>
      <c r="L257" s="14" t="str">
        <f aca="false">IF(AND(D257="",G257=""),"",SUM($F$6:F257)-SUM($I$6:I257))</f>
        <v/>
      </c>
      <c r="M257" s="17" t="str">
        <f aca="false">IF(J257="","",IF(J257&lt;0,"Saldo negativo: revisa las cantidades",IF(AND(D257&lt;&gt;"",G257&lt;&gt;""),"Entrada y salida en la misma fila: sepáralas","")))</f>
        <v/>
      </c>
    </row>
    <row r="258" customFormat="false" ht="15" hidden="false" customHeight="false" outlineLevel="0" collapsed="false">
      <c r="A258" s="11"/>
      <c r="B258" s="3"/>
      <c r="C258" s="3"/>
      <c r="D258" s="12"/>
      <c r="E258" s="13"/>
      <c r="F258" s="14" t="str">
        <f aca="false">IF(D258="","",D258*E258)</f>
        <v/>
      </c>
      <c r="G258" s="12"/>
      <c r="H258" s="15" t="str">
        <f aca="false">IF(G258="","",IF((SUM($D$6:D257)-SUM($G$6:G257))=0,0,(SUM($F$6:F257)-SUM($I$6:I257))/(SUM($D$6:D257)-SUM($G$6:G257))))</f>
        <v/>
      </c>
      <c r="I258" s="14" t="str">
        <f aca="false">IF(G258="","",G258*H258)</f>
        <v/>
      </c>
      <c r="J258" s="16" t="str">
        <f aca="false">IF(AND(D258="",G258=""),"",SUM($D$6:D258)-SUM($G$6:G258))</f>
        <v/>
      </c>
      <c r="K258" s="15" t="str">
        <f aca="false">IF(J258="","",IF(J258=0,0,L258/J258))</f>
        <v/>
      </c>
      <c r="L258" s="14" t="str">
        <f aca="false">IF(AND(D258="",G258=""),"",SUM($F$6:F258)-SUM($I$6:I258))</f>
        <v/>
      </c>
      <c r="M258" s="17" t="str">
        <f aca="false">IF(J258="","",IF(J258&lt;0,"Saldo negativo: revisa las cantidades",IF(AND(D258&lt;&gt;"",G258&lt;&gt;""),"Entrada y salida en la misma fila: sepáralas","")))</f>
        <v/>
      </c>
    </row>
    <row r="259" customFormat="false" ht="15" hidden="false" customHeight="false" outlineLevel="0" collapsed="false">
      <c r="A259" s="11"/>
      <c r="B259" s="3"/>
      <c r="C259" s="3"/>
      <c r="D259" s="12"/>
      <c r="E259" s="13"/>
      <c r="F259" s="14" t="str">
        <f aca="false">IF(D259="","",D259*E259)</f>
        <v/>
      </c>
      <c r="G259" s="12"/>
      <c r="H259" s="15" t="str">
        <f aca="false">IF(G259="","",IF((SUM($D$6:D258)-SUM($G$6:G258))=0,0,(SUM($F$6:F258)-SUM($I$6:I258))/(SUM($D$6:D258)-SUM($G$6:G258))))</f>
        <v/>
      </c>
      <c r="I259" s="14" t="str">
        <f aca="false">IF(G259="","",G259*H259)</f>
        <v/>
      </c>
      <c r="J259" s="16" t="str">
        <f aca="false">IF(AND(D259="",G259=""),"",SUM($D$6:D259)-SUM($G$6:G259))</f>
        <v/>
      </c>
      <c r="K259" s="15" t="str">
        <f aca="false">IF(J259="","",IF(J259=0,0,L259/J259))</f>
        <v/>
      </c>
      <c r="L259" s="14" t="str">
        <f aca="false">IF(AND(D259="",G259=""),"",SUM($F$6:F259)-SUM($I$6:I259))</f>
        <v/>
      </c>
      <c r="M259" s="17" t="str">
        <f aca="false">IF(J259="","",IF(J259&lt;0,"Saldo negativo: revisa las cantidades",IF(AND(D259&lt;&gt;"",G259&lt;&gt;""),"Entrada y salida en la misma fila: sepáralas","")))</f>
        <v/>
      </c>
    </row>
    <row r="260" customFormat="false" ht="15" hidden="false" customHeight="false" outlineLevel="0" collapsed="false">
      <c r="A260" s="11"/>
      <c r="B260" s="3"/>
      <c r="C260" s="3"/>
      <c r="D260" s="12"/>
      <c r="E260" s="13"/>
      <c r="F260" s="14" t="str">
        <f aca="false">IF(D260="","",D260*E260)</f>
        <v/>
      </c>
      <c r="G260" s="12"/>
      <c r="H260" s="15" t="str">
        <f aca="false">IF(G260="","",IF((SUM($D$6:D259)-SUM($G$6:G259))=0,0,(SUM($F$6:F259)-SUM($I$6:I259))/(SUM($D$6:D259)-SUM($G$6:G259))))</f>
        <v/>
      </c>
      <c r="I260" s="14" t="str">
        <f aca="false">IF(G260="","",G260*H260)</f>
        <v/>
      </c>
      <c r="J260" s="16" t="str">
        <f aca="false">IF(AND(D260="",G260=""),"",SUM($D$6:D260)-SUM($G$6:G260))</f>
        <v/>
      </c>
      <c r="K260" s="15" t="str">
        <f aca="false">IF(J260="","",IF(J260=0,0,L260/J260))</f>
        <v/>
      </c>
      <c r="L260" s="14" t="str">
        <f aca="false">IF(AND(D260="",G260=""),"",SUM($F$6:F260)-SUM($I$6:I260))</f>
        <v/>
      </c>
      <c r="M260" s="17" t="str">
        <f aca="false">IF(J260="","",IF(J260&lt;0,"Saldo negativo: revisa las cantidades",IF(AND(D260&lt;&gt;"",G260&lt;&gt;""),"Entrada y salida en la misma fila: sepáralas","")))</f>
        <v/>
      </c>
    </row>
    <row r="261" customFormat="false" ht="15" hidden="false" customHeight="false" outlineLevel="0" collapsed="false">
      <c r="A261" s="11"/>
      <c r="B261" s="3"/>
      <c r="C261" s="3"/>
      <c r="D261" s="12"/>
      <c r="E261" s="13"/>
      <c r="F261" s="14" t="str">
        <f aca="false">IF(D261="","",D261*E261)</f>
        <v/>
      </c>
      <c r="G261" s="12"/>
      <c r="H261" s="15" t="str">
        <f aca="false">IF(G261="","",IF((SUM($D$6:D260)-SUM($G$6:G260))=0,0,(SUM($F$6:F260)-SUM($I$6:I260))/(SUM($D$6:D260)-SUM($G$6:G260))))</f>
        <v/>
      </c>
      <c r="I261" s="14" t="str">
        <f aca="false">IF(G261="","",G261*H261)</f>
        <v/>
      </c>
      <c r="J261" s="16" t="str">
        <f aca="false">IF(AND(D261="",G261=""),"",SUM($D$6:D261)-SUM($G$6:G261))</f>
        <v/>
      </c>
      <c r="K261" s="15" t="str">
        <f aca="false">IF(J261="","",IF(J261=0,0,L261/J261))</f>
        <v/>
      </c>
      <c r="L261" s="14" t="str">
        <f aca="false">IF(AND(D261="",G261=""),"",SUM($F$6:F261)-SUM($I$6:I261))</f>
        <v/>
      </c>
      <c r="M261" s="17" t="str">
        <f aca="false">IF(J261="","",IF(J261&lt;0,"Saldo negativo: revisa las cantidades",IF(AND(D261&lt;&gt;"",G261&lt;&gt;""),"Entrada y salida en la misma fila: sepáralas","")))</f>
        <v/>
      </c>
    </row>
    <row r="262" customFormat="false" ht="15" hidden="false" customHeight="false" outlineLevel="0" collapsed="false">
      <c r="A262" s="11"/>
      <c r="B262" s="3"/>
      <c r="C262" s="3"/>
      <c r="D262" s="12"/>
      <c r="E262" s="13"/>
      <c r="F262" s="14" t="str">
        <f aca="false">IF(D262="","",D262*E262)</f>
        <v/>
      </c>
      <c r="G262" s="12"/>
      <c r="H262" s="15" t="str">
        <f aca="false">IF(G262="","",IF((SUM($D$6:D261)-SUM($G$6:G261))=0,0,(SUM($F$6:F261)-SUM($I$6:I261))/(SUM($D$6:D261)-SUM($G$6:G261))))</f>
        <v/>
      </c>
      <c r="I262" s="14" t="str">
        <f aca="false">IF(G262="","",G262*H262)</f>
        <v/>
      </c>
      <c r="J262" s="16" t="str">
        <f aca="false">IF(AND(D262="",G262=""),"",SUM($D$6:D262)-SUM($G$6:G262))</f>
        <v/>
      </c>
      <c r="K262" s="15" t="str">
        <f aca="false">IF(J262="","",IF(J262=0,0,L262/J262))</f>
        <v/>
      </c>
      <c r="L262" s="14" t="str">
        <f aca="false">IF(AND(D262="",G262=""),"",SUM($F$6:F262)-SUM($I$6:I262))</f>
        <v/>
      </c>
      <c r="M262" s="17" t="str">
        <f aca="false">IF(J262="","",IF(J262&lt;0,"Saldo negativo: revisa las cantidades",IF(AND(D262&lt;&gt;"",G262&lt;&gt;""),"Entrada y salida en la misma fila: sepáralas","")))</f>
        <v/>
      </c>
    </row>
    <row r="263" customFormat="false" ht="15" hidden="false" customHeight="false" outlineLevel="0" collapsed="false">
      <c r="A263" s="11"/>
      <c r="B263" s="3"/>
      <c r="C263" s="3"/>
      <c r="D263" s="12"/>
      <c r="E263" s="13"/>
      <c r="F263" s="14" t="str">
        <f aca="false">IF(D263="","",D263*E263)</f>
        <v/>
      </c>
      <c r="G263" s="12"/>
      <c r="H263" s="15" t="str">
        <f aca="false">IF(G263="","",IF((SUM($D$6:D262)-SUM($G$6:G262))=0,0,(SUM($F$6:F262)-SUM($I$6:I262))/(SUM($D$6:D262)-SUM($G$6:G262))))</f>
        <v/>
      </c>
      <c r="I263" s="14" t="str">
        <f aca="false">IF(G263="","",G263*H263)</f>
        <v/>
      </c>
      <c r="J263" s="16" t="str">
        <f aca="false">IF(AND(D263="",G263=""),"",SUM($D$6:D263)-SUM($G$6:G263))</f>
        <v/>
      </c>
      <c r="K263" s="15" t="str">
        <f aca="false">IF(J263="","",IF(J263=0,0,L263/J263))</f>
        <v/>
      </c>
      <c r="L263" s="14" t="str">
        <f aca="false">IF(AND(D263="",G263=""),"",SUM($F$6:F263)-SUM($I$6:I263))</f>
        <v/>
      </c>
      <c r="M263" s="17" t="str">
        <f aca="false">IF(J263="","",IF(J263&lt;0,"Saldo negativo: revisa las cantidades",IF(AND(D263&lt;&gt;"",G263&lt;&gt;""),"Entrada y salida en la misma fila: sepáralas","")))</f>
        <v/>
      </c>
    </row>
    <row r="264" customFormat="false" ht="15" hidden="false" customHeight="false" outlineLevel="0" collapsed="false">
      <c r="A264" s="11"/>
      <c r="B264" s="3"/>
      <c r="C264" s="3"/>
      <c r="D264" s="12"/>
      <c r="E264" s="13"/>
      <c r="F264" s="14" t="str">
        <f aca="false">IF(D264="","",D264*E264)</f>
        <v/>
      </c>
      <c r="G264" s="12"/>
      <c r="H264" s="15" t="str">
        <f aca="false">IF(G264="","",IF((SUM($D$6:D263)-SUM($G$6:G263))=0,0,(SUM($F$6:F263)-SUM($I$6:I263))/(SUM($D$6:D263)-SUM($G$6:G263))))</f>
        <v/>
      </c>
      <c r="I264" s="14" t="str">
        <f aca="false">IF(G264="","",G264*H264)</f>
        <v/>
      </c>
      <c r="J264" s="16" t="str">
        <f aca="false">IF(AND(D264="",G264=""),"",SUM($D$6:D264)-SUM($G$6:G264))</f>
        <v/>
      </c>
      <c r="K264" s="15" t="str">
        <f aca="false">IF(J264="","",IF(J264=0,0,L264/J264))</f>
        <v/>
      </c>
      <c r="L264" s="14" t="str">
        <f aca="false">IF(AND(D264="",G264=""),"",SUM($F$6:F264)-SUM($I$6:I264))</f>
        <v/>
      </c>
      <c r="M264" s="17" t="str">
        <f aca="false">IF(J264="","",IF(J264&lt;0,"Saldo negativo: revisa las cantidades",IF(AND(D264&lt;&gt;"",G264&lt;&gt;""),"Entrada y salida en la misma fila: sepáralas","")))</f>
        <v/>
      </c>
    </row>
    <row r="265" customFormat="false" ht="15" hidden="false" customHeight="false" outlineLevel="0" collapsed="false">
      <c r="A265" s="11"/>
      <c r="B265" s="3"/>
      <c r="C265" s="3"/>
      <c r="D265" s="12"/>
      <c r="E265" s="13"/>
      <c r="F265" s="14" t="str">
        <f aca="false">IF(D265="","",D265*E265)</f>
        <v/>
      </c>
      <c r="G265" s="12"/>
      <c r="H265" s="15" t="str">
        <f aca="false">IF(G265="","",IF((SUM($D$6:D264)-SUM($G$6:G264))=0,0,(SUM($F$6:F264)-SUM($I$6:I264))/(SUM($D$6:D264)-SUM($G$6:G264))))</f>
        <v/>
      </c>
      <c r="I265" s="14" t="str">
        <f aca="false">IF(G265="","",G265*H265)</f>
        <v/>
      </c>
      <c r="J265" s="16" t="str">
        <f aca="false">IF(AND(D265="",G265=""),"",SUM($D$6:D265)-SUM($G$6:G265))</f>
        <v/>
      </c>
      <c r="K265" s="15" t="str">
        <f aca="false">IF(J265="","",IF(J265=0,0,L265/J265))</f>
        <v/>
      </c>
      <c r="L265" s="14" t="str">
        <f aca="false">IF(AND(D265="",G265=""),"",SUM($F$6:F265)-SUM($I$6:I265))</f>
        <v/>
      </c>
      <c r="M265" s="17" t="str">
        <f aca="false">IF(J265="","",IF(J265&lt;0,"Saldo negativo: revisa las cantidades",IF(AND(D265&lt;&gt;"",G265&lt;&gt;""),"Entrada y salida en la misma fila: sepáralas","")))</f>
        <v/>
      </c>
    </row>
    <row r="266" customFormat="false" ht="15" hidden="false" customHeight="false" outlineLevel="0" collapsed="false">
      <c r="A266" s="11"/>
      <c r="B266" s="3"/>
      <c r="C266" s="3"/>
      <c r="D266" s="12"/>
      <c r="E266" s="13"/>
      <c r="F266" s="14" t="str">
        <f aca="false">IF(D266="","",D266*E266)</f>
        <v/>
      </c>
      <c r="G266" s="12"/>
      <c r="H266" s="15" t="str">
        <f aca="false">IF(G266="","",IF((SUM($D$6:D265)-SUM($G$6:G265))=0,0,(SUM($F$6:F265)-SUM($I$6:I265))/(SUM($D$6:D265)-SUM($G$6:G265))))</f>
        <v/>
      </c>
      <c r="I266" s="14" t="str">
        <f aca="false">IF(G266="","",G266*H266)</f>
        <v/>
      </c>
      <c r="J266" s="16" t="str">
        <f aca="false">IF(AND(D266="",G266=""),"",SUM($D$6:D266)-SUM($G$6:G266))</f>
        <v/>
      </c>
      <c r="K266" s="15" t="str">
        <f aca="false">IF(J266="","",IF(J266=0,0,L266/J266))</f>
        <v/>
      </c>
      <c r="L266" s="14" t="str">
        <f aca="false">IF(AND(D266="",G266=""),"",SUM($F$6:F266)-SUM($I$6:I266))</f>
        <v/>
      </c>
      <c r="M266" s="17" t="str">
        <f aca="false">IF(J266="","",IF(J266&lt;0,"Saldo negativo: revisa las cantidades",IF(AND(D266&lt;&gt;"",G266&lt;&gt;""),"Entrada y salida en la misma fila: sepáralas","")))</f>
        <v/>
      </c>
    </row>
    <row r="267" customFormat="false" ht="15" hidden="false" customHeight="false" outlineLevel="0" collapsed="false">
      <c r="A267" s="11"/>
      <c r="B267" s="3"/>
      <c r="C267" s="3"/>
      <c r="D267" s="12"/>
      <c r="E267" s="13"/>
      <c r="F267" s="14" t="str">
        <f aca="false">IF(D267="","",D267*E267)</f>
        <v/>
      </c>
      <c r="G267" s="12"/>
      <c r="H267" s="15" t="str">
        <f aca="false">IF(G267="","",IF((SUM($D$6:D266)-SUM($G$6:G266))=0,0,(SUM($F$6:F266)-SUM($I$6:I266))/(SUM($D$6:D266)-SUM($G$6:G266))))</f>
        <v/>
      </c>
      <c r="I267" s="14" t="str">
        <f aca="false">IF(G267="","",G267*H267)</f>
        <v/>
      </c>
      <c r="J267" s="16" t="str">
        <f aca="false">IF(AND(D267="",G267=""),"",SUM($D$6:D267)-SUM($G$6:G267))</f>
        <v/>
      </c>
      <c r="K267" s="15" t="str">
        <f aca="false">IF(J267="","",IF(J267=0,0,L267/J267))</f>
        <v/>
      </c>
      <c r="L267" s="14" t="str">
        <f aca="false">IF(AND(D267="",G267=""),"",SUM($F$6:F267)-SUM($I$6:I267))</f>
        <v/>
      </c>
      <c r="M267" s="17" t="str">
        <f aca="false">IF(J267="","",IF(J267&lt;0,"Saldo negativo: revisa las cantidades",IF(AND(D267&lt;&gt;"",G267&lt;&gt;""),"Entrada y salida en la misma fila: sepáralas","")))</f>
        <v/>
      </c>
    </row>
    <row r="268" customFormat="false" ht="15" hidden="false" customHeight="false" outlineLevel="0" collapsed="false">
      <c r="A268" s="11"/>
      <c r="B268" s="3"/>
      <c r="C268" s="3"/>
      <c r="D268" s="12"/>
      <c r="E268" s="13"/>
      <c r="F268" s="14" t="str">
        <f aca="false">IF(D268="","",D268*E268)</f>
        <v/>
      </c>
      <c r="G268" s="12"/>
      <c r="H268" s="15" t="str">
        <f aca="false">IF(G268="","",IF((SUM($D$6:D267)-SUM($G$6:G267))=0,0,(SUM($F$6:F267)-SUM($I$6:I267))/(SUM($D$6:D267)-SUM($G$6:G267))))</f>
        <v/>
      </c>
      <c r="I268" s="14" t="str">
        <f aca="false">IF(G268="","",G268*H268)</f>
        <v/>
      </c>
      <c r="J268" s="16" t="str">
        <f aca="false">IF(AND(D268="",G268=""),"",SUM($D$6:D268)-SUM($G$6:G268))</f>
        <v/>
      </c>
      <c r="K268" s="15" t="str">
        <f aca="false">IF(J268="","",IF(J268=0,0,L268/J268))</f>
        <v/>
      </c>
      <c r="L268" s="14" t="str">
        <f aca="false">IF(AND(D268="",G268=""),"",SUM($F$6:F268)-SUM($I$6:I268))</f>
        <v/>
      </c>
      <c r="M268" s="17" t="str">
        <f aca="false">IF(J268="","",IF(J268&lt;0,"Saldo negativo: revisa las cantidades",IF(AND(D268&lt;&gt;"",G268&lt;&gt;""),"Entrada y salida en la misma fila: sepáralas","")))</f>
        <v/>
      </c>
    </row>
    <row r="269" customFormat="false" ht="15" hidden="false" customHeight="false" outlineLevel="0" collapsed="false">
      <c r="A269" s="11"/>
      <c r="B269" s="3"/>
      <c r="C269" s="3"/>
      <c r="D269" s="12"/>
      <c r="E269" s="13"/>
      <c r="F269" s="14" t="str">
        <f aca="false">IF(D269="","",D269*E269)</f>
        <v/>
      </c>
      <c r="G269" s="12"/>
      <c r="H269" s="15" t="str">
        <f aca="false">IF(G269="","",IF((SUM($D$6:D268)-SUM($G$6:G268))=0,0,(SUM($F$6:F268)-SUM($I$6:I268))/(SUM($D$6:D268)-SUM($G$6:G268))))</f>
        <v/>
      </c>
      <c r="I269" s="14" t="str">
        <f aca="false">IF(G269="","",G269*H269)</f>
        <v/>
      </c>
      <c r="J269" s="16" t="str">
        <f aca="false">IF(AND(D269="",G269=""),"",SUM($D$6:D269)-SUM($G$6:G269))</f>
        <v/>
      </c>
      <c r="K269" s="15" t="str">
        <f aca="false">IF(J269="","",IF(J269=0,0,L269/J269))</f>
        <v/>
      </c>
      <c r="L269" s="14" t="str">
        <f aca="false">IF(AND(D269="",G269=""),"",SUM($F$6:F269)-SUM($I$6:I269))</f>
        <v/>
      </c>
      <c r="M269" s="17" t="str">
        <f aca="false">IF(J269="","",IF(J269&lt;0,"Saldo negativo: revisa las cantidades",IF(AND(D269&lt;&gt;"",G269&lt;&gt;""),"Entrada y salida en la misma fila: sepáralas","")))</f>
        <v/>
      </c>
    </row>
    <row r="270" customFormat="false" ht="15" hidden="false" customHeight="false" outlineLevel="0" collapsed="false">
      <c r="A270" s="11"/>
      <c r="B270" s="3"/>
      <c r="C270" s="3"/>
      <c r="D270" s="12"/>
      <c r="E270" s="13"/>
      <c r="F270" s="14" t="str">
        <f aca="false">IF(D270="","",D270*E270)</f>
        <v/>
      </c>
      <c r="G270" s="12"/>
      <c r="H270" s="15" t="str">
        <f aca="false">IF(G270="","",IF((SUM($D$6:D269)-SUM($G$6:G269))=0,0,(SUM($F$6:F269)-SUM($I$6:I269))/(SUM($D$6:D269)-SUM($G$6:G269))))</f>
        <v/>
      </c>
      <c r="I270" s="14" t="str">
        <f aca="false">IF(G270="","",G270*H270)</f>
        <v/>
      </c>
      <c r="J270" s="16" t="str">
        <f aca="false">IF(AND(D270="",G270=""),"",SUM($D$6:D270)-SUM($G$6:G270))</f>
        <v/>
      </c>
      <c r="K270" s="15" t="str">
        <f aca="false">IF(J270="","",IF(J270=0,0,L270/J270))</f>
        <v/>
      </c>
      <c r="L270" s="14" t="str">
        <f aca="false">IF(AND(D270="",G270=""),"",SUM($F$6:F270)-SUM($I$6:I270))</f>
        <v/>
      </c>
      <c r="M270" s="17" t="str">
        <f aca="false">IF(J270="","",IF(J270&lt;0,"Saldo negativo: revisa las cantidades",IF(AND(D270&lt;&gt;"",G270&lt;&gt;""),"Entrada y salida en la misma fila: sepáralas","")))</f>
        <v/>
      </c>
    </row>
    <row r="271" customFormat="false" ht="15" hidden="false" customHeight="false" outlineLevel="0" collapsed="false">
      <c r="A271" s="11"/>
      <c r="B271" s="3"/>
      <c r="C271" s="3"/>
      <c r="D271" s="12"/>
      <c r="E271" s="13"/>
      <c r="F271" s="14" t="str">
        <f aca="false">IF(D271="","",D271*E271)</f>
        <v/>
      </c>
      <c r="G271" s="12"/>
      <c r="H271" s="15" t="str">
        <f aca="false">IF(G271="","",IF((SUM($D$6:D270)-SUM($G$6:G270))=0,0,(SUM($F$6:F270)-SUM($I$6:I270))/(SUM($D$6:D270)-SUM($G$6:G270))))</f>
        <v/>
      </c>
      <c r="I271" s="14" t="str">
        <f aca="false">IF(G271="","",G271*H271)</f>
        <v/>
      </c>
      <c r="J271" s="16" t="str">
        <f aca="false">IF(AND(D271="",G271=""),"",SUM($D$6:D271)-SUM($G$6:G271))</f>
        <v/>
      </c>
      <c r="K271" s="15" t="str">
        <f aca="false">IF(J271="","",IF(J271=0,0,L271/J271))</f>
        <v/>
      </c>
      <c r="L271" s="14" t="str">
        <f aca="false">IF(AND(D271="",G271=""),"",SUM($F$6:F271)-SUM($I$6:I271))</f>
        <v/>
      </c>
      <c r="M271" s="17" t="str">
        <f aca="false">IF(J271="","",IF(J271&lt;0,"Saldo negativo: revisa las cantidades",IF(AND(D271&lt;&gt;"",G271&lt;&gt;""),"Entrada y salida en la misma fila: sepáralas","")))</f>
        <v/>
      </c>
    </row>
    <row r="272" customFormat="false" ht="15" hidden="false" customHeight="false" outlineLevel="0" collapsed="false">
      <c r="A272" s="11"/>
      <c r="B272" s="3"/>
      <c r="C272" s="3"/>
      <c r="D272" s="12"/>
      <c r="E272" s="13"/>
      <c r="F272" s="14" t="str">
        <f aca="false">IF(D272="","",D272*E272)</f>
        <v/>
      </c>
      <c r="G272" s="12"/>
      <c r="H272" s="15" t="str">
        <f aca="false">IF(G272="","",IF((SUM($D$6:D271)-SUM($G$6:G271))=0,0,(SUM($F$6:F271)-SUM($I$6:I271))/(SUM($D$6:D271)-SUM($G$6:G271))))</f>
        <v/>
      </c>
      <c r="I272" s="14" t="str">
        <f aca="false">IF(G272="","",G272*H272)</f>
        <v/>
      </c>
      <c r="J272" s="16" t="str">
        <f aca="false">IF(AND(D272="",G272=""),"",SUM($D$6:D272)-SUM($G$6:G272))</f>
        <v/>
      </c>
      <c r="K272" s="15" t="str">
        <f aca="false">IF(J272="","",IF(J272=0,0,L272/J272))</f>
        <v/>
      </c>
      <c r="L272" s="14" t="str">
        <f aca="false">IF(AND(D272="",G272=""),"",SUM($F$6:F272)-SUM($I$6:I272))</f>
        <v/>
      </c>
      <c r="M272" s="17" t="str">
        <f aca="false">IF(J272="","",IF(J272&lt;0,"Saldo negativo: revisa las cantidades",IF(AND(D272&lt;&gt;"",G272&lt;&gt;""),"Entrada y salida en la misma fila: sepáralas","")))</f>
        <v/>
      </c>
    </row>
    <row r="273" customFormat="false" ht="15" hidden="false" customHeight="false" outlineLevel="0" collapsed="false">
      <c r="A273" s="11"/>
      <c r="B273" s="3"/>
      <c r="C273" s="3"/>
      <c r="D273" s="12"/>
      <c r="E273" s="13"/>
      <c r="F273" s="14" t="str">
        <f aca="false">IF(D273="","",D273*E273)</f>
        <v/>
      </c>
      <c r="G273" s="12"/>
      <c r="H273" s="15" t="str">
        <f aca="false">IF(G273="","",IF((SUM($D$6:D272)-SUM($G$6:G272))=0,0,(SUM($F$6:F272)-SUM($I$6:I272))/(SUM($D$6:D272)-SUM($G$6:G272))))</f>
        <v/>
      </c>
      <c r="I273" s="14" t="str">
        <f aca="false">IF(G273="","",G273*H273)</f>
        <v/>
      </c>
      <c r="J273" s="16" t="str">
        <f aca="false">IF(AND(D273="",G273=""),"",SUM($D$6:D273)-SUM($G$6:G273))</f>
        <v/>
      </c>
      <c r="K273" s="15" t="str">
        <f aca="false">IF(J273="","",IF(J273=0,0,L273/J273))</f>
        <v/>
      </c>
      <c r="L273" s="14" t="str">
        <f aca="false">IF(AND(D273="",G273=""),"",SUM($F$6:F273)-SUM($I$6:I273))</f>
        <v/>
      </c>
      <c r="M273" s="17" t="str">
        <f aca="false">IF(J273="","",IF(J273&lt;0,"Saldo negativo: revisa las cantidades",IF(AND(D273&lt;&gt;"",G273&lt;&gt;""),"Entrada y salida en la misma fila: sepáralas","")))</f>
        <v/>
      </c>
    </row>
    <row r="274" customFormat="false" ht="15" hidden="false" customHeight="false" outlineLevel="0" collapsed="false">
      <c r="A274" s="11"/>
      <c r="B274" s="3"/>
      <c r="C274" s="3"/>
      <c r="D274" s="12"/>
      <c r="E274" s="13"/>
      <c r="F274" s="14" t="str">
        <f aca="false">IF(D274="","",D274*E274)</f>
        <v/>
      </c>
      <c r="G274" s="12"/>
      <c r="H274" s="15" t="str">
        <f aca="false">IF(G274="","",IF((SUM($D$6:D273)-SUM($G$6:G273))=0,0,(SUM($F$6:F273)-SUM($I$6:I273))/(SUM($D$6:D273)-SUM($G$6:G273))))</f>
        <v/>
      </c>
      <c r="I274" s="14" t="str">
        <f aca="false">IF(G274="","",G274*H274)</f>
        <v/>
      </c>
      <c r="J274" s="16" t="str">
        <f aca="false">IF(AND(D274="",G274=""),"",SUM($D$6:D274)-SUM($G$6:G274))</f>
        <v/>
      </c>
      <c r="K274" s="15" t="str">
        <f aca="false">IF(J274="","",IF(J274=0,0,L274/J274))</f>
        <v/>
      </c>
      <c r="L274" s="14" t="str">
        <f aca="false">IF(AND(D274="",G274=""),"",SUM($F$6:F274)-SUM($I$6:I274))</f>
        <v/>
      </c>
      <c r="M274" s="17" t="str">
        <f aca="false">IF(J274="","",IF(J274&lt;0,"Saldo negativo: revisa las cantidades",IF(AND(D274&lt;&gt;"",G274&lt;&gt;""),"Entrada y salida en la misma fila: sepáralas","")))</f>
        <v/>
      </c>
    </row>
    <row r="275" customFormat="false" ht="15" hidden="false" customHeight="false" outlineLevel="0" collapsed="false">
      <c r="A275" s="11"/>
      <c r="B275" s="3"/>
      <c r="C275" s="3"/>
      <c r="D275" s="12"/>
      <c r="E275" s="13"/>
      <c r="F275" s="14" t="str">
        <f aca="false">IF(D275="","",D275*E275)</f>
        <v/>
      </c>
      <c r="G275" s="12"/>
      <c r="H275" s="15" t="str">
        <f aca="false">IF(G275="","",IF((SUM($D$6:D274)-SUM($G$6:G274))=0,0,(SUM($F$6:F274)-SUM($I$6:I274))/(SUM($D$6:D274)-SUM($G$6:G274))))</f>
        <v/>
      </c>
      <c r="I275" s="14" t="str">
        <f aca="false">IF(G275="","",G275*H275)</f>
        <v/>
      </c>
      <c r="J275" s="16" t="str">
        <f aca="false">IF(AND(D275="",G275=""),"",SUM($D$6:D275)-SUM($G$6:G275))</f>
        <v/>
      </c>
      <c r="K275" s="15" t="str">
        <f aca="false">IF(J275="","",IF(J275=0,0,L275/J275))</f>
        <v/>
      </c>
      <c r="L275" s="14" t="str">
        <f aca="false">IF(AND(D275="",G275=""),"",SUM($F$6:F275)-SUM($I$6:I275))</f>
        <v/>
      </c>
      <c r="M275" s="17" t="str">
        <f aca="false">IF(J275="","",IF(J275&lt;0,"Saldo negativo: revisa las cantidades",IF(AND(D275&lt;&gt;"",G275&lt;&gt;""),"Entrada y salida en la misma fila: sepáralas","")))</f>
        <v/>
      </c>
    </row>
    <row r="276" customFormat="false" ht="15" hidden="false" customHeight="false" outlineLevel="0" collapsed="false">
      <c r="A276" s="11"/>
      <c r="B276" s="3"/>
      <c r="C276" s="3"/>
      <c r="D276" s="12"/>
      <c r="E276" s="13"/>
      <c r="F276" s="14" t="str">
        <f aca="false">IF(D276="","",D276*E276)</f>
        <v/>
      </c>
      <c r="G276" s="12"/>
      <c r="H276" s="15" t="str">
        <f aca="false">IF(G276="","",IF((SUM($D$6:D275)-SUM($G$6:G275))=0,0,(SUM($F$6:F275)-SUM($I$6:I275))/(SUM($D$6:D275)-SUM($G$6:G275))))</f>
        <v/>
      </c>
      <c r="I276" s="14" t="str">
        <f aca="false">IF(G276="","",G276*H276)</f>
        <v/>
      </c>
      <c r="J276" s="16" t="str">
        <f aca="false">IF(AND(D276="",G276=""),"",SUM($D$6:D276)-SUM($G$6:G276))</f>
        <v/>
      </c>
      <c r="K276" s="15" t="str">
        <f aca="false">IF(J276="","",IF(J276=0,0,L276/J276))</f>
        <v/>
      </c>
      <c r="L276" s="14" t="str">
        <f aca="false">IF(AND(D276="",G276=""),"",SUM($F$6:F276)-SUM($I$6:I276))</f>
        <v/>
      </c>
      <c r="M276" s="17" t="str">
        <f aca="false">IF(J276="","",IF(J276&lt;0,"Saldo negativo: revisa las cantidades",IF(AND(D276&lt;&gt;"",G276&lt;&gt;""),"Entrada y salida en la misma fila: sepáralas","")))</f>
        <v/>
      </c>
    </row>
    <row r="277" customFormat="false" ht="15" hidden="false" customHeight="false" outlineLevel="0" collapsed="false">
      <c r="A277" s="11"/>
      <c r="B277" s="3"/>
      <c r="C277" s="3"/>
      <c r="D277" s="12"/>
      <c r="E277" s="13"/>
      <c r="F277" s="14" t="str">
        <f aca="false">IF(D277="","",D277*E277)</f>
        <v/>
      </c>
      <c r="G277" s="12"/>
      <c r="H277" s="15" t="str">
        <f aca="false">IF(G277="","",IF((SUM($D$6:D276)-SUM($G$6:G276))=0,0,(SUM($F$6:F276)-SUM($I$6:I276))/(SUM($D$6:D276)-SUM($G$6:G276))))</f>
        <v/>
      </c>
      <c r="I277" s="14" t="str">
        <f aca="false">IF(G277="","",G277*H277)</f>
        <v/>
      </c>
      <c r="J277" s="16" t="str">
        <f aca="false">IF(AND(D277="",G277=""),"",SUM($D$6:D277)-SUM($G$6:G277))</f>
        <v/>
      </c>
      <c r="K277" s="15" t="str">
        <f aca="false">IF(J277="","",IF(J277=0,0,L277/J277))</f>
        <v/>
      </c>
      <c r="L277" s="14" t="str">
        <f aca="false">IF(AND(D277="",G277=""),"",SUM($F$6:F277)-SUM($I$6:I277))</f>
        <v/>
      </c>
      <c r="M277" s="17" t="str">
        <f aca="false">IF(J277="","",IF(J277&lt;0,"Saldo negativo: revisa las cantidades",IF(AND(D277&lt;&gt;"",G277&lt;&gt;""),"Entrada y salida en la misma fila: sepáralas","")))</f>
        <v/>
      </c>
    </row>
    <row r="278" customFormat="false" ht="15" hidden="false" customHeight="false" outlineLevel="0" collapsed="false">
      <c r="A278" s="11"/>
      <c r="B278" s="3"/>
      <c r="C278" s="3"/>
      <c r="D278" s="12"/>
      <c r="E278" s="13"/>
      <c r="F278" s="14" t="str">
        <f aca="false">IF(D278="","",D278*E278)</f>
        <v/>
      </c>
      <c r="G278" s="12"/>
      <c r="H278" s="15" t="str">
        <f aca="false">IF(G278="","",IF((SUM($D$6:D277)-SUM($G$6:G277))=0,0,(SUM($F$6:F277)-SUM($I$6:I277))/(SUM($D$6:D277)-SUM($G$6:G277))))</f>
        <v/>
      </c>
      <c r="I278" s="14" t="str">
        <f aca="false">IF(G278="","",G278*H278)</f>
        <v/>
      </c>
      <c r="J278" s="16" t="str">
        <f aca="false">IF(AND(D278="",G278=""),"",SUM($D$6:D278)-SUM($G$6:G278))</f>
        <v/>
      </c>
      <c r="K278" s="15" t="str">
        <f aca="false">IF(J278="","",IF(J278=0,0,L278/J278))</f>
        <v/>
      </c>
      <c r="L278" s="14" t="str">
        <f aca="false">IF(AND(D278="",G278=""),"",SUM($F$6:F278)-SUM($I$6:I278))</f>
        <v/>
      </c>
      <c r="M278" s="17" t="str">
        <f aca="false">IF(J278="","",IF(J278&lt;0,"Saldo negativo: revisa las cantidades",IF(AND(D278&lt;&gt;"",G278&lt;&gt;""),"Entrada y salida en la misma fila: sepáralas","")))</f>
        <v/>
      </c>
    </row>
    <row r="279" customFormat="false" ht="15" hidden="false" customHeight="false" outlineLevel="0" collapsed="false">
      <c r="A279" s="11"/>
      <c r="B279" s="3"/>
      <c r="C279" s="3"/>
      <c r="D279" s="12"/>
      <c r="E279" s="13"/>
      <c r="F279" s="14" t="str">
        <f aca="false">IF(D279="","",D279*E279)</f>
        <v/>
      </c>
      <c r="G279" s="12"/>
      <c r="H279" s="15" t="str">
        <f aca="false">IF(G279="","",IF((SUM($D$6:D278)-SUM($G$6:G278))=0,0,(SUM($F$6:F278)-SUM($I$6:I278))/(SUM($D$6:D278)-SUM($G$6:G278))))</f>
        <v/>
      </c>
      <c r="I279" s="14" t="str">
        <f aca="false">IF(G279="","",G279*H279)</f>
        <v/>
      </c>
      <c r="J279" s="16" t="str">
        <f aca="false">IF(AND(D279="",G279=""),"",SUM($D$6:D279)-SUM($G$6:G279))</f>
        <v/>
      </c>
      <c r="K279" s="15" t="str">
        <f aca="false">IF(J279="","",IF(J279=0,0,L279/J279))</f>
        <v/>
      </c>
      <c r="L279" s="14" t="str">
        <f aca="false">IF(AND(D279="",G279=""),"",SUM($F$6:F279)-SUM($I$6:I279))</f>
        <v/>
      </c>
      <c r="M279" s="17" t="str">
        <f aca="false">IF(J279="","",IF(J279&lt;0,"Saldo negativo: revisa las cantidades",IF(AND(D279&lt;&gt;"",G279&lt;&gt;""),"Entrada y salida en la misma fila: sepáralas","")))</f>
        <v/>
      </c>
    </row>
    <row r="280" customFormat="false" ht="15" hidden="false" customHeight="false" outlineLevel="0" collapsed="false">
      <c r="A280" s="11"/>
      <c r="B280" s="3"/>
      <c r="C280" s="3"/>
      <c r="D280" s="12"/>
      <c r="E280" s="13"/>
      <c r="F280" s="14" t="str">
        <f aca="false">IF(D280="","",D280*E280)</f>
        <v/>
      </c>
      <c r="G280" s="12"/>
      <c r="H280" s="15" t="str">
        <f aca="false">IF(G280="","",IF((SUM($D$6:D279)-SUM($G$6:G279))=0,0,(SUM($F$6:F279)-SUM($I$6:I279))/(SUM($D$6:D279)-SUM($G$6:G279))))</f>
        <v/>
      </c>
      <c r="I280" s="14" t="str">
        <f aca="false">IF(G280="","",G280*H280)</f>
        <v/>
      </c>
      <c r="J280" s="16" t="str">
        <f aca="false">IF(AND(D280="",G280=""),"",SUM($D$6:D280)-SUM($G$6:G280))</f>
        <v/>
      </c>
      <c r="K280" s="15" t="str">
        <f aca="false">IF(J280="","",IF(J280=0,0,L280/J280))</f>
        <v/>
      </c>
      <c r="L280" s="14" t="str">
        <f aca="false">IF(AND(D280="",G280=""),"",SUM($F$6:F280)-SUM($I$6:I280))</f>
        <v/>
      </c>
      <c r="M280" s="17" t="str">
        <f aca="false">IF(J280="","",IF(J280&lt;0,"Saldo negativo: revisa las cantidades",IF(AND(D280&lt;&gt;"",G280&lt;&gt;""),"Entrada y salida en la misma fila: sepáralas","")))</f>
        <v/>
      </c>
    </row>
    <row r="281" customFormat="false" ht="15" hidden="false" customHeight="false" outlineLevel="0" collapsed="false">
      <c r="A281" s="11"/>
      <c r="B281" s="3"/>
      <c r="C281" s="3"/>
      <c r="D281" s="12"/>
      <c r="E281" s="13"/>
      <c r="F281" s="14" t="str">
        <f aca="false">IF(D281="","",D281*E281)</f>
        <v/>
      </c>
      <c r="G281" s="12"/>
      <c r="H281" s="15" t="str">
        <f aca="false">IF(G281="","",IF((SUM($D$6:D280)-SUM($G$6:G280))=0,0,(SUM($F$6:F280)-SUM($I$6:I280))/(SUM($D$6:D280)-SUM($G$6:G280))))</f>
        <v/>
      </c>
      <c r="I281" s="14" t="str">
        <f aca="false">IF(G281="","",G281*H281)</f>
        <v/>
      </c>
      <c r="J281" s="16" t="str">
        <f aca="false">IF(AND(D281="",G281=""),"",SUM($D$6:D281)-SUM($G$6:G281))</f>
        <v/>
      </c>
      <c r="K281" s="15" t="str">
        <f aca="false">IF(J281="","",IF(J281=0,0,L281/J281))</f>
        <v/>
      </c>
      <c r="L281" s="14" t="str">
        <f aca="false">IF(AND(D281="",G281=""),"",SUM($F$6:F281)-SUM($I$6:I281))</f>
        <v/>
      </c>
      <c r="M281" s="17" t="str">
        <f aca="false">IF(J281="","",IF(J281&lt;0,"Saldo negativo: revisa las cantidades",IF(AND(D281&lt;&gt;"",G281&lt;&gt;""),"Entrada y salida en la misma fila: sepáralas","")))</f>
        <v/>
      </c>
    </row>
    <row r="282" customFormat="false" ht="15" hidden="false" customHeight="false" outlineLevel="0" collapsed="false">
      <c r="A282" s="11"/>
      <c r="B282" s="3"/>
      <c r="C282" s="3"/>
      <c r="D282" s="12"/>
      <c r="E282" s="13"/>
      <c r="F282" s="14" t="str">
        <f aca="false">IF(D282="","",D282*E282)</f>
        <v/>
      </c>
      <c r="G282" s="12"/>
      <c r="H282" s="15" t="str">
        <f aca="false">IF(G282="","",IF((SUM($D$6:D281)-SUM($G$6:G281))=0,0,(SUM($F$6:F281)-SUM($I$6:I281))/(SUM($D$6:D281)-SUM($G$6:G281))))</f>
        <v/>
      </c>
      <c r="I282" s="14" t="str">
        <f aca="false">IF(G282="","",G282*H282)</f>
        <v/>
      </c>
      <c r="J282" s="16" t="str">
        <f aca="false">IF(AND(D282="",G282=""),"",SUM($D$6:D282)-SUM($G$6:G282))</f>
        <v/>
      </c>
      <c r="K282" s="15" t="str">
        <f aca="false">IF(J282="","",IF(J282=0,0,L282/J282))</f>
        <v/>
      </c>
      <c r="L282" s="14" t="str">
        <f aca="false">IF(AND(D282="",G282=""),"",SUM($F$6:F282)-SUM($I$6:I282))</f>
        <v/>
      </c>
      <c r="M282" s="17" t="str">
        <f aca="false">IF(J282="","",IF(J282&lt;0,"Saldo negativo: revisa las cantidades",IF(AND(D282&lt;&gt;"",G282&lt;&gt;""),"Entrada y salida en la misma fila: sepáralas","")))</f>
        <v/>
      </c>
    </row>
    <row r="283" customFormat="false" ht="15" hidden="false" customHeight="false" outlineLevel="0" collapsed="false">
      <c r="A283" s="11"/>
      <c r="B283" s="3"/>
      <c r="C283" s="3"/>
      <c r="D283" s="12"/>
      <c r="E283" s="13"/>
      <c r="F283" s="14" t="str">
        <f aca="false">IF(D283="","",D283*E283)</f>
        <v/>
      </c>
      <c r="G283" s="12"/>
      <c r="H283" s="15" t="str">
        <f aca="false">IF(G283="","",IF((SUM($D$6:D282)-SUM($G$6:G282))=0,0,(SUM($F$6:F282)-SUM($I$6:I282))/(SUM($D$6:D282)-SUM($G$6:G282))))</f>
        <v/>
      </c>
      <c r="I283" s="14" t="str">
        <f aca="false">IF(G283="","",G283*H283)</f>
        <v/>
      </c>
      <c r="J283" s="16" t="str">
        <f aca="false">IF(AND(D283="",G283=""),"",SUM($D$6:D283)-SUM($G$6:G283))</f>
        <v/>
      </c>
      <c r="K283" s="15" t="str">
        <f aca="false">IF(J283="","",IF(J283=0,0,L283/J283))</f>
        <v/>
      </c>
      <c r="L283" s="14" t="str">
        <f aca="false">IF(AND(D283="",G283=""),"",SUM($F$6:F283)-SUM($I$6:I283))</f>
        <v/>
      </c>
      <c r="M283" s="17" t="str">
        <f aca="false">IF(J283="","",IF(J283&lt;0,"Saldo negativo: revisa las cantidades",IF(AND(D283&lt;&gt;"",G283&lt;&gt;""),"Entrada y salida en la misma fila: sepáralas","")))</f>
        <v/>
      </c>
    </row>
    <row r="284" customFormat="false" ht="15" hidden="false" customHeight="false" outlineLevel="0" collapsed="false">
      <c r="A284" s="11"/>
      <c r="B284" s="3"/>
      <c r="C284" s="3"/>
      <c r="D284" s="12"/>
      <c r="E284" s="13"/>
      <c r="F284" s="14" t="str">
        <f aca="false">IF(D284="","",D284*E284)</f>
        <v/>
      </c>
      <c r="G284" s="12"/>
      <c r="H284" s="15" t="str">
        <f aca="false">IF(G284="","",IF((SUM($D$6:D283)-SUM($G$6:G283))=0,0,(SUM($F$6:F283)-SUM($I$6:I283))/(SUM($D$6:D283)-SUM($G$6:G283))))</f>
        <v/>
      </c>
      <c r="I284" s="14" t="str">
        <f aca="false">IF(G284="","",G284*H284)</f>
        <v/>
      </c>
      <c r="J284" s="16" t="str">
        <f aca="false">IF(AND(D284="",G284=""),"",SUM($D$6:D284)-SUM($G$6:G284))</f>
        <v/>
      </c>
      <c r="K284" s="15" t="str">
        <f aca="false">IF(J284="","",IF(J284=0,0,L284/J284))</f>
        <v/>
      </c>
      <c r="L284" s="14" t="str">
        <f aca="false">IF(AND(D284="",G284=""),"",SUM($F$6:F284)-SUM($I$6:I284))</f>
        <v/>
      </c>
      <c r="M284" s="17" t="str">
        <f aca="false">IF(J284="","",IF(J284&lt;0,"Saldo negativo: revisa las cantidades",IF(AND(D284&lt;&gt;"",G284&lt;&gt;""),"Entrada y salida en la misma fila: sepáralas","")))</f>
        <v/>
      </c>
    </row>
    <row r="285" customFormat="false" ht="15" hidden="false" customHeight="false" outlineLevel="0" collapsed="false">
      <c r="A285" s="11"/>
      <c r="B285" s="3"/>
      <c r="C285" s="3"/>
      <c r="D285" s="12"/>
      <c r="E285" s="13"/>
      <c r="F285" s="14" t="str">
        <f aca="false">IF(D285="","",D285*E285)</f>
        <v/>
      </c>
      <c r="G285" s="12"/>
      <c r="H285" s="15" t="str">
        <f aca="false">IF(G285="","",IF((SUM($D$6:D284)-SUM($G$6:G284))=0,0,(SUM($F$6:F284)-SUM($I$6:I284))/(SUM($D$6:D284)-SUM($G$6:G284))))</f>
        <v/>
      </c>
      <c r="I285" s="14" t="str">
        <f aca="false">IF(G285="","",G285*H285)</f>
        <v/>
      </c>
      <c r="J285" s="16" t="str">
        <f aca="false">IF(AND(D285="",G285=""),"",SUM($D$6:D285)-SUM($G$6:G285))</f>
        <v/>
      </c>
      <c r="K285" s="15" t="str">
        <f aca="false">IF(J285="","",IF(J285=0,0,L285/J285))</f>
        <v/>
      </c>
      <c r="L285" s="14" t="str">
        <f aca="false">IF(AND(D285="",G285=""),"",SUM($F$6:F285)-SUM($I$6:I285))</f>
        <v/>
      </c>
      <c r="M285" s="17" t="str">
        <f aca="false">IF(J285="","",IF(J285&lt;0,"Saldo negativo: revisa las cantidades",IF(AND(D285&lt;&gt;"",G285&lt;&gt;""),"Entrada y salida en la misma fila: sepáralas","")))</f>
        <v/>
      </c>
    </row>
    <row r="286" customFormat="false" ht="15" hidden="false" customHeight="false" outlineLevel="0" collapsed="false">
      <c r="A286" s="11"/>
      <c r="B286" s="3"/>
      <c r="C286" s="3"/>
      <c r="D286" s="12"/>
      <c r="E286" s="13"/>
      <c r="F286" s="14" t="str">
        <f aca="false">IF(D286="","",D286*E286)</f>
        <v/>
      </c>
      <c r="G286" s="12"/>
      <c r="H286" s="15" t="str">
        <f aca="false">IF(G286="","",IF((SUM($D$6:D285)-SUM($G$6:G285))=0,0,(SUM($F$6:F285)-SUM($I$6:I285))/(SUM($D$6:D285)-SUM($G$6:G285))))</f>
        <v/>
      </c>
      <c r="I286" s="14" t="str">
        <f aca="false">IF(G286="","",G286*H286)</f>
        <v/>
      </c>
      <c r="J286" s="16" t="str">
        <f aca="false">IF(AND(D286="",G286=""),"",SUM($D$6:D286)-SUM($G$6:G286))</f>
        <v/>
      </c>
      <c r="K286" s="15" t="str">
        <f aca="false">IF(J286="","",IF(J286=0,0,L286/J286))</f>
        <v/>
      </c>
      <c r="L286" s="14" t="str">
        <f aca="false">IF(AND(D286="",G286=""),"",SUM($F$6:F286)-SUM($I$6:I286))</f>
        <v/>
      </c>
      <c r="M286" s="17" t="str">
        <f aca="false">IF(J286="","",IF(J286&lt;0,"Saldo negativo: revisa las cantidades",IF(AND(D286&lt;&gt;"",G286&lt;&gt;""),"Entrada y salida en la misma fila: sepáralas","")))</f>
        <v/>
      </c>
    </row>
    <row r="287" customFormat="false" ht="15" hidden="false" customHeight="false" outlineLevel="0" collapsed="false">
      <c r="A287" s="11"/>
      <c r="B287" s="3"/>
      <c r="C287" s="3"/>
      <c r="D287" s="12"/>
      <c r="E287" s="13"/>
      <c r="F287" s="14" t="str">
        <f aca="false">IF(D287="","",D287*E287)</f>
        <v/>
      </c>
      <c r="G287" s="12"/>
      <c r="H287" s="15" t="str">
        <f aca="false">IF(G287="","",IF((SUM($D$6:D286)-SUM($G$6:G286))=0,0,(SUM($F$6:F286)-SUM($I$6:I286))/(SUM($D$6:D286)-SUM($G$6:G286))))</f>
        <v/>
      </c>
      <c r="I287" s="14" t="str">
        <f aca="false">IF(G287="","",G287*H287)</f>
        <v/>
      </c>
      <c r="J287" s="16" t="str">
        <f aca="false">IF(AND(D287="",G287=""),"",SUM($D$6:D287)-SUM($G$6:G287))</f>
        <v/>
      </c>
      <c r="K287" s="15" t="str">
        <f aca="false">IF(J287="","",IF(J287=0,0,L287/J287))</f>
        <v/>
      </c>
      <c r="L287" s="14" t="str">
        <f aca="false">IF(AND(D287="",G287=""),"",SUM($F$6:F287)-SUM($I$6:I287))</f>
        <v/>
      </c>
      <c r="M287" s="17" t="str">
        <f aca="false">IF(J287="","",IF(J287&lt;0,"Saldo negativo: revisa las cantidades",IF(AND(D287&lt;&gt;"",G287&lt;&gt;""),"Entrada y salida en la misma fila: sepáralas","")))</f>
        <v/>
      </c>
    </row>
    <row r="288" customFormat="false" ht="15" hidden="false" customHeight="false" outlineLevel="0" collapsed="false">
      <c r="A288" s="11"/>
      <c r="B288" s="3"/>
      <c r="C288" s="3"/>
      <c r="D288" s="12"/>
      <c r="E288" s="13"/>
      <c r="F288" s="14" t="str">
        <f aca="false">IF(D288="","",D288*E288)</f>
        <v/>
      </c>
      <c r="G288" s="12"/>
      <c r="H288" s="15" t="str">
        <f aca="false">IF(G288="","",IF((SUM($D$6:D287)-SUM($G$6:G287))=0,0,(SUM($F$6:F287)-SUM($I$6:I287))/(SUM($D$6:D287)-SUM($G$6:G287))))</f>
        <v/>
      </c>
      <c r="I288" s="14" t="str">
        <f aca="false">IF(G288="","",G288*H288)</f>
        <v/>
      </c>
      <c r="J288" s="16" t="str">
        <f aca="false">IF(AND(D288="",G288=""),"",SUM($D$6:D288)-SUM($G$6:G288))</f>
        <v/>
      </c>
      <c r="K288" s="15" t="str">
        <f aca="false">IF(J288="","",IF(J288=0,0,L288/J288))</f>
        <v/>
      </c>
      <c r="L288" s="14" t="str">
        <f aca="false">IF(AND(D288="",G288=""),"",SUM($F$6:F288)-SUM($I$6:I288))</f>
        <v/>
      </c>
      <c r="M288" s="17" t="str">
        <f aca="false">IF(J288="","",IF(J288&lt;0,"Saldo negativo: revisa las cantidades",IF(AND(D288&lt;&gt;"",G288&lt;&gt;""),"Entrada y salida en la misma fila: sepáralas","")))</f>
        <v/>
      </c>
    </row>
    <row r="289" customFormat="false" ht="15" hidden="false" customHeight="false" outlineLevel="0" collapsed="false">
      <c r="A289" s="11"/>
      <c r="B289" s="3"/>
      <c r="C289" s="3"/>
      <c r="D289" s="12"/>
      <c r="E289" s="13"/>
      <c r="F289" s="14" t="str">
        <f aca="false">IF(D289="","",D289*E289)</f>
        <v/>
      </c>
      <c r="G289" s="12"/>
      <c r="H289" s="15" t="str">
        <f aca="false">IF(G289="","",IF((SUM($D$6:D288)-SUM($G$6:G288))=0,0,(SUM($F$6:F288)-SUM($I$6:I288))/(SUM($D$6:D288)-SUM($G$6:G288))))</f>
        <v/>
      </c>
      <c r="I289" s="14" t="str">
        <f aca="false">IF(G289="","",G289*H289)</f>
        <v/>
      </c>
      <c r="J289" s="16" t="str">
        <f aca="false">IF(AND(D289="",G289=""),"",SUM($D$6:D289)-SUM($G$6:G289))</f>
        <v/>
      </c>
      <c r="K289" s="15" t="str">
        <f aca="false">IF(J289="","",IF(J289=0,0,L289/J289))</f>
        <v/>
      </c>
      <c r="L289" s="14" t="str">
        <f aca="false">IF(AND(D289="",G289=""),"",SUM($F$6:F289)-SUM($I$6:I289))</f>
        <v/>
      </c>
      <c r="M289" s="17" t="str">
        <f aca="false">IF(J289="","",IF(J289&lt;0,"Saldo negativo: revisa las cantidades",IF(AND(D289&lt;&gt;"",G289&lt;&gt;""),"Entrada y salida en la misma fila: sepáralas","")))</f>
        <v/>
      </c>
    </row>
    <row r="290" customFormat="false" ht="15" hidden="false" customHeight="false" outlineLevel="0" collapsed="false">
      <c r="A290" s="11"/>
      <c r="B290" s="3"/>
      <c r="C290" s="3"/>
      <c r="D290" s="12"/>
      <c r="E290" s="13"/>
      <c r="F290" s="14" t="str">
        <f aca="false">IF(D290="","",D290*E290)</f>
        <v/>
      </c>
      <c r="G290" s="12"/>
      <c r="H290" s="15" t="str">
        <f aca="false">IF(G290="","",IF((SUM($D$6:D289)-SUM($G$6:G289))=0,0,(SUM($F$6:F289)-SUM($I$6:I289))/(SUM($D$6:D289)-SUM($G$6:G289))))</f>
        <v/>
      </c>
      <c r="I290" s="14" t="str">
        <f aca="false">IF(G290="","",G290*H290)</f>
        <v/>
      </c>
      <c r="J290" s="16" t="str">
        <f aca="false">IF(AND(D290="",G290=""),"",SUM($D$6:D290)-SUM($G$6:G290))</f>
        <v/>
      </c>
      <c r="K290" s="15" t="str">
        <f aca="false">IF(J290="","",IF(J290=0,0,L290/J290))</f>
        <v/>
      </c>
      <c r="L290" s="14" t="str">
        <f aca="false">IF(AND(D290="",G290=""),"",SUM($F$6:F290)-SUM($I$6:I290))</f>
        <v/>
      </c>
      <c r="M290" s="17" t="str">
        <f aca="false">IF(J290="","",IF(J290&lt;0,"Saldo negativo: revisa las cantidades",IF(AND(D290&lt;&gt;"",G290&lt;&gt;""),"Entrada y salida en la misma fila: sepáralas","")))</f>
        <v/>
      </c>
    </row>
    <row r="291" customFormat="false" ht="15" hidden="false" customHeight="false" outlineLevel="0" collapsed="false">
      <c r="A291" s="11"/>
      <c r="B291" s="3"/>
      <c r="C291" s="3"/>
      <c r="D291" s="12"/>
      <c r="E291" s="13"/>
      <c r="F291" s="14" t="str">
        <f aca="false">IF(D291="","",D291*E291)</f>
        <v/>
      </c>
      <c r="G291" s="12"/>
      <c r="H291" s="15" t="str">
        <f aca="false">IF(G291="","",IF((SUM($D$6:D290)-SUM($G$6:G290))=0,0,(SUM($F$6:F290)-SUM($I$6:I290))/(SUM($D$6:D290)-SUM($G$6:G290))))</f>
        <v/>
      </c>
      <c r="I291" s="14" t="str">
        <f aca="false">IF(G291="","",G291*H291)</f>
        <v/>
      </c>
      <c r="J291" s="16" t="str">
        <f aca="false">IF(AND(D291="",G291=""),"",SUM($D$6:D291)-SUM($G$6:G291))</f>
        <v/>
      </c>
      <c r="K291" s="15" t="str">
        <f aca="false">IF(J291="","",IF(J291=0,0,L291/J291))</f>
        <v/>
      </c>
      <c r="L291" s="14" t="str">
        <f aca="false">IF(AND(D291="",G291=""),"",SUM($F$6:F291)-SUM($I$6:I291))</f>
        <v/>
      </c>
      <c r="M291" s="17" t="str">
        <f aca="false">IF(J291="","",IF(J291&lt;0,"Saldo negativo: revisa las cantidades",IF(AND(D291&lt;&gt;"",G291&lt;&gt;""),"Entrada y salida en la misma fila: sepáralas","")))</f>
        <v/>
      </c>
    </row>
    <row r="292" customFormat="false" ht="15" hidden="false" customHeight="false" outlineLevel="0" collapsed="false">
      <c r="A292" s="11"/>
      <c r="B292" s="3"/>
      <c r="C292" s="3"/>
      <c r="D292" s="12"/>
      <c r="E292" s="13"/>
      <c r="F292" s="14" t="str">
        <f aca="false">IF(D292="","",D292*E292)</f>
        <v/>
      </c>
      <c r="G292" s="12"/>
      <c r="H292" s="15" t="str">
        <f aca="false">IF(G292="","",IF((SUM($D$6:D291)-SUM($G$6:G291))=0,0,(SUM($F$6:F291)-SUM($I$6:I291))/(SUM($D$6:D291)-SUM($G$6:G291))))</f>
        <v/>
      </c>
      <c r="I292" s="14" t="str">
        <f aca="false">IF(G292="","",G292*H292)</f>
        <v/>
      </c>
      <c r="J292" s="16" t="str">
        <f aca="false">IF(AND(D292="",G292=""),"",SUM($D$6:D292)-SUM($G$6:G292))</f>
        <v/>
      </c>
      <c r="K292" s="15" t="str">
        <f aca="false">IF(J292="","",IF(J292=0,0,L292/J292))</f>
        <v/>
      </c>
      <c r="L292" s="14" t="str">
        <f aca="false">IF(AND(D292="",G292=""),"",SUM($F$6:F292)-SUM($I$6:I292))</f>
        <v/>
      </c>
      <c r="M292" s="17" t="str">
        <f aca="false">IF(J292="","",IF(J292&lt;0,"Saldo negativo: revisa las cantidades",IF(AND(D292&lt;&gt;"",G292&lt;&gt;""),"Entrada y salida en la misma fila: sepáralas","")))</f>
        <v/>
      </c>
    </row>
    <row r="293" customFormat="false" ht="15" hidden="false" customHeight="false" outlineLevel="0" collapsed="false">
      <c r="A293" s="11"/>
      <c r="B293" s="3"/>
      <c r="C293" s="3"/>
      <c r="D293" s="12"/>
      <c r="E293" s="13"/>
      <c r="F293" s="14" t="str">
        <f aca="false">IF(D293="","",D293*E293)</f>
        <v/>
      </c>
      <c r="G293" s="12"/>
      <c r="H293" s="15" t="str">
        <f aca="false">IF(G293="","",IF((SUM($D$6:D292)-SUM($G$6:G292))=0,0,(SUM($F$6:F292)-SUM($I$6:I292))/(SUM($D$6:D292)-SUM($G$6:G292))))</f>
        <v/>
      </c>
      <c r="I293" s="14" t="str">
        <f aca="false">IF(G293="","",G293*H293)</f>
        <v/>
      </c>
      <c r="J293" s="16" t="str">
        <f aca="false">IF(AND(D293="",G293=""),"",SUM($D$6:D293)-SUM($G$6:G293))</f>
        <v/>
      </c>
      <c r="K293" s="15" t="str">
        <f aca="false">IF(J293="","",IF(J293=0,0,L293/J293))</f>
        <v/>
      </c>
      <c r="L293" s="14" t="str">
        <f aca="false">IF(AND(D293="",G293=""),"",SUM($F$6:F293)-SUM($I$6:I293))</f>
        <v/>
      </c>
      <c r="M293" s="17" t="str">
        <f aca="false">IF(J293="","",IF(J293&lt;0,"Saldo negativo: revisa las cantidades",IF(AND(D293&lt;&gt;"",G293&lt;&gt;""),"Entrada y salida en la misma fila: sepáralas","")))</f>
        <v/>
      </c>
    </row>
    <row r="294" customFormat="false" ht="15" hidden="false" customHeight="false" outlineLevel="0" collapsed="false">
      <c r="A294" s="11"/>
      <c r="B294" s="3"/>
      <c r="C294" s="3"/>
      <c r="D294" s="12"/>
      <c r="E294" s="13"/>
      <c r="F294" s="14" t="str">
        <f aca="false">IF(D294="","",D294*E294)</f>
        <v/>
      </c>
      <c r="G294" s="12"/>
      <c r="H294" s="15" t="str">
        <f aca="false">IF(G294="","",IF((SUM($D$6:D293)-SUM($G$6:G293))=0,0,(SUM($F$6:F293)-SUM($I$6:I293))/(SUM($D$6:D293)-SUM($G$6:G293))))</f>
        <v/>
      </c>
      <c r="I294" s="14" t="str">
        <f aca="false">IF(G294="","",G294*H294)</f>
        <v/>
      </c>
      <c r="J294" s="16" t="str">
        <f aca="false">IF(AND(D294="",G294=""),"",SUM($D$6:D294)-SUM($G$6:G294))</f>
        <v/>
      </c>
      <c r="K294" s="15" t="str">
        <f aca="false">IF(J294="","",IF(J294=0,0,L294/J294))</f>
        <v/>
      </c>
      <c r="L294" s="14" t="str">
        <f aca="false">IF(AND(D294="",G294=""),"",SUM($F$6:F294)-SUM($I$6:I294))</f>
        <v/>
      </c>
      <c r="M294" s="17" t="str">
        <f aca="false">IF(J294="","",IF(J294&lt;0,"Saldo negativo: revisa las cantidades",IF(AND(D294&lt;&gt;"",G294&lt;&gt;""),"Entrada y salida en la misma fila: sepáralas","")))</f>
        <v/>
      </c>
    </row>
    <row r="295" customFormat="false" ht="15" hidden="false" customHeight="false" outlineLevel="0" collapsed="false">
      <c r="A295" s="11"/>
      <c r="B295" s="3"/>
      <c r="C295" s="3"/>
      <c r="D295" s="12"/>
      <c r="E295" s="13"/>
      <c r="F295" s="14" t="str">
        <f aca="false">IF(D295="","",D295*E295)</f>
        <v/>
      </c>
      <c r="G295" s="12"/>
      <c r="H295" s="15" t="str">
        <f aca="false">IF(G295="","",IF((SUM($D$6:D294)-SUM($G$6:G294))=0,0,(SUM($F$6:F294)-SUM($I$6:I294))/(SUM($D$6:D294)-SUM($G$6:G294))))</f>
        <v/>
      </c>
      <c r="I295" s="14" t="str">
        <f aca="false">IF(G295="","",G295*H295)</f>
        <v/>
      </c>
      <c r="J295" s="16" t="str">
        <f aca="false">IF(AND(D295="",G295=""),"",SUM($D$6:D295)-SUM($G$6:G295))</f>
        <v/>
      </c>
      <c r="K295" s="15" t="str">
        <f aca="false">IF(J295="","",IF(J295=0,0,L295/J295))</f>
        <v/>
      </c>
      <c r="L295" s="14" t="str">
        <f aca="false">IF(AND(D295="",G295=""),"",SUM($F$6:F295)-SUM($I$6:I295))</f>
        <v/>
      </c>
      <c r="M295" s="17" t="str">
        <f aca="false">IF(J295="","",IF(J295&lt;0,"Saldo negativo: revisa las cantidades",IF(AND(D295&lt;&gt;"",G295&lt;&gt;""),"Entrada y salida en la misma fila: sepáralas","")))</f>
        <v/>
      </c>
    </row>
    <row r="296" customFormat="false" ht="15" hidden="false" customHeight="false" outlineLevel="0" collapsed="false">
      <c r="A296" s="11"/>
      <c r="B296" s="3"/>
      <c r="C296" s="3"/>
      <c r="D296" s="12"/>
      <c r="E296" s="13"/>
      <c r="F296" s="14" t="str">
        <f aca="false">IF(D296="","",D296*E296)</f>
        <v/>
      </c>
      <c r="G296" s="12"/>
      <c r="H296" s="15" t="str">
        <f aca="false">IF(G296="","",IF((SUM($D$6:D295)-SUM($G$6:G295))=0,0,(SUM($F$6:F295)-SUM($I$6:I295))/(SUM($D$6:D295)-SUM($G$6:G295))))</f>
        <v/>
      </c>
      <c r="I296" s="14" t="str">
        <f aca="false">IF(G296="","",G296*H296)</f>
        <v/>
      </c>
      <c r="J296" s="16" t="str">
        <f aca="false">IF(AND(D296="",G296=""),"",SUM($D$6:D296)-SUM($G$6:G296))</f>
        <v/>
      </c>
      <c r="K296" s="15" t="str">
        <f aca="false">IF(J296="","",IF(J296=0,0,L296/J296))</f>
        <v/>
      </c>
      <c r="L296" s="14" t="str">
        <f aca="false">IF(AND(D296="",G296=""),"",SUM($F$6:F296)-SUM($I$6:I296))</f>
        <v/>
      </c>
      <c r="M296" s="17" t="str">
        <f aca="false">IF(J296="","",IF(J296&lt;0,"Saldo negativo: revisa las cantidades",IF(AND(D296&lt;&gt;"",G296&lt;&gt;""),"Entrada y salida en la misma fila: sepáralas","")))</f>
        <v/>
      </c>
    </row>
    <row r="297" customFormat="false" ht="15" hidden="false" customHeight="false" outlineLevel="0" collapsed="false">
      <c r="A297" s="11"/>
      <c r="B297" s="3"/>
      <c r="C297" s="3"/>
      <c r="D297" s="12"/>
      <c r="E297" s="13"/>
      <c r="F297" s="14" t="str">
        <f aca="false">IF(D297="","",D297*E297)</f>
        <v/>
      </c>
      <c r="G297" s="12"/>
      <c r="H297" s="15" t="str">
        <f aca="false">IF(G297="","",IF((SUM($D$6:D296)-SUM($G$6:G296))=0,0,(SUM($F$6:F296)-SUM($I$6:I296))/(SUM($D$6:D296)-SUM($G$6:G296))))</f>
        <v/>
      </c>
      <c r="I297" s="14" t="str">
        <f aca="false">IF(G297="","",G297*H297)</f>
        <v/>
      </c>
      <c r="J297" s="16" t="str">
        <f aca="false">IF(AND(D297="",G297=""),"",SUM($D$6:D297)-SUM($G$6:G297))</f>
        <v/>
      </c>
      <c r="K297" s="15" t="str">
        <f aca="false">IF(J297="","",IF(J297=0,0,L297/J297))</f>
        <v/>
      </c>
      <c r="L297" s="14" t="str">
        <f aca="false">IF(AND(D297="",G297=""),"",SUM($F$6:F297)-SUM($I$6:I297))</f>
        <v/>
      </c>
      <c r="M297" s="17" t="str">
        <f aca="false">IF(J297="","",IF(J297&lt;0,"Saldo negativo: revisa las cantidades",IF(AND(D297&lt;&gt;"",G297&lt;&gt;""),"Entrada y salida en la misma fila: sepáralas","")))</f>
        <v/>
      </c>
    </row>
    <row r="298" customFormat="false" ht="15" hidden="false" customHeight="false" outlineLevel="0" collapsed="false">
      <c r="A298" s="11"/>
      <c r="B298" s="3"/>
      <c r="C298" s="3"/>
      <c r="D298" s="12"/>
      <c r="E298" s="13"/>
      <c r="F298" s="14" t="str">
        <f aca="false">IF(D298="","",D298*E298)</f>
        <v/>
      </c>
      <c r="G298" s="12"/>
      <c r="H298" s="15" t="str">
        <f aca="false">IF(G298="","",IF((SUM($D$6:D297)-SUM($G$6:G297))=0,0,(SUM($F$6:F297)-SUM($I$6:I297))/(SUM($D$6:D297)-SUM($G$6:G297))))</f>
        <v/>
      </c>
      <c r="I298" s="14" t="str">
        <f aca="false">IF(G298="","",G298*H298)</f>
        <v/>
      </c>
      <c r="J298" s="16" t="str">
        <f aca="false">IF(AND(D298="",G298=""),"",SUM($D$6:D298)-SUM($G$6:G298))</f>
        <v/>
      </c>
      <c r="K298" s="15" t="str">
        <f aca="false">IF(J298="","",IF(J298=0,0,L298/J298))</f>
        <v/>
      </c>
      <c r="L298" s="14" t="str">
        <f aca="false">IF(AND(D298="",G298=""),"",SUM($F$6:F298)-SUM($I$6:I298))</f>
        <v/>
      </c>
      <c r="M298" s="17" t="str">
        <f aca="false">IF(J298="","",IF(J298&lt;0,"Saldo negativo: revisa las cantidades",IF(AND(D298&lt;&gt;"",G298&lt;&gt;""),"Entrada y salida en la misma fila: sepáralas","")))</f>
        <v/>
      </c>
    </row>
    <row r="299" customFormat="false" ht="15" hidden="false" customHeight="false" outlineLevel="0" collapsed="false">
      <c r="A299" s="11"/>
      <c r="B299" s="3"/>
      <c r="C299" s="3"/>
      <c r="D299" s="12"/>
      <c r="E299" s="13"/>
      <c r="F299" s="14" t="str">
        <f aca="false">IF(D299="","",D299*E299)</f>
        <v/>
      </c>
      <c r="G299" s="12"/>
      <c r="H299" s="15" t="str">
        <f aca="false">IF(G299="","",IF((SUM($D$6:D298)-SUM($G$6:G298))=0,0,(SUM($F$6:F298)-SUM($I$6:I298))/(SUM($D$6:D298)-SUM($G$6:G298))))</f>
        <v/>
      </c>
      <c r="I299" s="14" t="str">
        <f aca="false">IF(G299="","",G299*H299)</f>
        <v/>
      </c>
      <c r="J299" s="16" t="str">
        <f aca="false">IF(AND(D299="",G299=""),"",SUM($D$6:D299)-SUM($G$6:G299))</f>
        <v/>
      </c>
      <c r="K299" s="15" t="str">
        <f aca="false">IF(J299="","",IF(J299=0,0,L299/J299))</f>
        <v/>
      </c>
      <c r="L299" s="14" t="str">
        <f aca="false">IF(AND(D299="",G299=""),"",SUM($F$6:F299)-SUM($I$6:I299))</f>
        <v/>
      </c>
      <c r="M299" s="17" t="str">
        <f aca="false">IF(J299="","",IF(J299&lt;0,"Saldo negativo: revisa las cantidades",IF(AND(D299&lt;&gt;"",G299&lt;&gt;""),"Entrada y salida en la misma fila: sepáralas","")))</f>
        <v/>
      </c>
    </row>
    <row r="300" customFormat="false" ht="15" hidden="false" customHeight="false" outlineLevel="0" collapsed="false">
      <c r="A300" s="11"/>
      <c r="B300" s="3"/>
      <c r="C300" s="3"/>
      <c r="D300" s="12"/>
      <c r="E300" s="13"/>
      <c r="F300" s="14" t="str">
        <f aca="false">IF(D300="","",D300*E300)</f>
        <v/>
      </c>
      <c r="G300" s="12"/>
      <c r="H300" s="15" t="str">
        <f aca="false">IF(G300="","",IF((SUM($D$6:D299)-SUM($G$6:G299))=0,0,(SUM($F$6:F299)-SUM($I$6:I299))/(SUM($D$6:D299)-SUM($G$6:G299))))</f>
        <v/>
      </c>
      <c r="I300" s="14" t="str">
        <f aca="false">IF(G300="","",G300*H300)</f>
        <v/>
      </c>
      <c r="J300" s="16" t="str">
        <f aca="false">IF(AND(D300="",G300=""),"",SUM($D$6:D300)-SUM($G$6:G300))</f>
        <v/>
      </c>
      <c r="K300" s="15" t="str">
        <f aca="false">IF(J300="","",IF(J300=0,0,L300/J300))</f>
        <v/>
      </c>
      <c r="L300" s="14" t="str">
        <f aca="false">IF(AND(D300="",G300=""),"",SUM($F$6:F300)-SUM($I$6:I300))</f>
        <v/>
      </c>
      <c r="M300" s="17" t="str">
        <f aca="false">IF(J300="","",IF(J300&lt;0,"Saldo negativo: revisa las cantidades",IF(AND(D300&lt;&gt;"",G300&lt;&gt;""),"Entrada y salida en la misma fila: sepáralas","")))</f>
        <v/>
      </c>
    </row>
    <row r="301" customFormat="false" ht="15" hidden="false" customHeight="false" outlineLevel="0" collapsed="false">
      <c r="A301" s="11"/>
      <c r="B301" s="3"/>
      <c r="C301" s="3"/>
      <c r="D301" s="12"/>
      <c r="E301" s="13"/>
      <c r="F301" s="14" t="str">
        <f aca="false">IF(D301="","",D301*E301)</f>
        <v/>
      </c>
      <c r="G301" s="12"/>
      <c r="H301" s="15" t="str">
        <f aca="false">IF(G301="","",IF((SUM($D$6:D300)-SUM($G$6:G300))=0,0,(SUM($F$6:F300)-SUM($I$6:I300))/(SUM($D$6:D300)-SUM($G$6:G300))))</f>
        <v/>
      </c>
      <c r="I301" s="14" t="str">
        <f aca="false">IF(G301="","",G301*H301)</f>
        <v/>
      </c>
      <c r="J301" s="16" t="str">
        <f aca="false">IF(AND(D301="",G301=""),"",SUM($D$6:D301)-SUM($G$6:G301))</f>
        <v/>
      </c>
      <c r="K301" s="15" t="str">
        <f aca="false">IF(J301="","",IF(J301=0,0,L301/J301))</f>
        <v/>
      </c>
      <c r="L301" s="14" t="str">
        <f aca="false">IF(AND(D301="",G301=""),"",SUM($F$6:F301)-SUM($I$6:I301))</f>
        <v/>
      </c>
      <c r="M301" s="17" t="str">
        <f aca="false">IF(J301="","",IF(J301&lt;0,"Saldo negativo: revisa las cantidades",IF(AND(D301&lt;&gt;"",G301&lt;&gt;""),"Entrada y salida en la misma fila: sepáralas","")))</f>
        <v/>
      </c>
    </row>
    <row r="302" customFormat="false" ht="15" hidden="false" customHeight="false" outlineLevel="0" collapsed="false">
      <c r="A302" s="11"/>
      <c r="B302" s="3"/>
      <c r="C302" s="3"/>
      <c r="D302" s="12"/>
      <c r="E302" s="13"/>
      <c r="F302" s="14" t="str">
        <f aca="false">IF(D302="","",D302*E302)</f>
        <v/>
      </c>
      <c r="G302" s="12"/>
      <c r="H302" s="15" t="str">
        <f aca="false">IF(G302="","",IF((SUM($D$6:D301)-SUM($G$6:G301))=0,0,(SUM($F$6:F301)-SUM($I$6:I301))/(SUM($D$6:D301)-SUM($G$6:G301))))</f>
        <v/>
      </c>
      <c r="I302" s="14" t="str">
        <f aca="false">IF(G302="","",G302*H302)</f>
        <v/>
      </c>
      <c r="J302" s="16" t="str">
        <f aca="false">IF(AND(D302="",G302=""),"",SUM($D$6:D302)-SUM($G$6:G302))</f>
        <v/>
      </c>
      <c r="K302" s="15" t="str">
        <f aca="false">IF(J302="","",IF(J302=0,0,L302/J302))</f>
        <v/>
      </c>
      <c r="L302" s="14" t="str">
        <f aca="false">IF(AND(D302="",G302=""),"",SUM($F$6:F302)-SUM($I$6:I302))</f>
        <v/>
      </c>
      <c r="M302" s="17" t="str">
        <f aca="false">IF(J302="","",IF(J302&lt;0,"Saldo negativo: revisa las cantidades",IF(AND(D302&lt;&gt;"",G302&lt;&gt;""),"Entrada y salida en la misma fila: sepáralas","")))</f>
        <v/>
      </c>
    </row>
    <row r="303" customFormat="false" ht="15" hidden="false" customHeight="false" outlineLevel="0" collapsed="false">
      <c r="A303" s="11"/>
      <c r="B303" s="3"/>
      <c r="C303" s="3"/>
      <c r="D303" s="12"/>
      <c r="E303" s="13"/>
      <c r="F303" s="14" t="str">
        <f aca="false">IF(D303="","",D303*E303)</f>
        <v/>
      </c>
      <c r="G303" s="12"/>
      <c r="H303" s="15" t="str">
        <f aca="false">IF(G303="","",IF((SUM($D$6:D302)-SUM($G$6:G302))=0,0,(SUM($F$6:F302)-SUM($I$6:I302))/(SUM($D$6:D302)-SUM($G$6:G302))))</f>
        <v/>
      </c>
      <c r="I303" s="14" t="str">
        <f aca="false">IF(G303="","",G303*H303)</f>
        <v/>
      </c>
      <c r="J303" s="16" t="str">
        <f aca="false">IF(AND(D303="",G303=""),"",SUM($D$6:D303)-SUM($G$6:G303))</f>
        <v/>
      </c>
      <c r="K303" s="15" t="str">
        <f aca="false">IF(J303="","",IF(J303=0,0,L303/J303))</f>
        <v/>
      </c>
      <c r="L303" s="14" t="str">
        <f aca="false">IF(AND(D303="",G303=""),"",SUM($F$6:F303)-SUM($I$6:I303))</f>
        <v/>
      </c>
      <c r="M303" s="17" t="str">
        <f aca="false">IF(J303="","",IF(J303&lt;0,"Saldo negativo: revisa las cantidades",IF(AND(D303&lt;&gt;"",G303&lt;&gt;""),"Entrada y salida en la misma fila: sepáralas","")))</f>
        <v/>
      </c>
    </row>
    <row r="304" customFormat="false" ht="15" hidden="false" customHeight="false" outlineLevel="0" collapsed="false">
      <c r="A304" s="11"/>
      <c r="B304" s="3"/>
      <c r="C304" s="3"/>
      <c r="D304" s="12"/>
      <c r="E304" s="13"/>
      <c r="F304" s="14" t="str">
        <f aca="false">IF(D304="","",D304*E304)</f>
        <v/>
      </c>
      <c r="G304" s="12"/>
      <c r="H304" s="15" t="str">
        <f aca="false">IF(G304="","",IF((SUM($D$6:D303)-SUM($G$6:G303))=0,0,(SUM($F$6:F303)-SUM($I$6:I303))/(SUM($D$6:D303)-SUM($G$6:G303))))</f>
        <v/>
      </c>
      <c r="I304" s="14" t="str">
        <f aca="false">IF(G304="","",G304*H304)</f>
        <v/>
      </c>
      <c r="J304" s="16" t="str">
        <f aca="false">IF(AND(D304="",G304=""),"",SUM($D$6:D304)-SUM($G$6:G304))</f>
        <v/>
      </c>
      <c r="K304" s="15" t="str">
        <f aca="false">IF(J304="","",IF(J304=0,0,L304/J304))</f>
        <v/>
      </c>
      <c r="L304" s="14" t="str">
        <f aca="false">IF(AND(D304="",G304=""),"",SUM($F$6:F304)-SUM($I$6:I304))</f>
        <v/>
      </c>
      <c r="M304" s="17" t="str">
        <f aca="false">IF(J304="","",IF(J304&lt;0,"Saldo negativo: revisa las cantidades",IF(AND(D304&lt;&gt;"",G304&lt;&gt;""),"Entrada y salida en la misma fila: sepáralas","")))</f>
        <v/>
      </c>
    </row>
    <row r="305" customFormat="false" ht="15" hidden="false" customHeight="false" outlineLevel="0" collapsed="false">
      <c r="A305" s="11"/>
      <c r="B305" s="3"/>
      <c r="C305" s="3"/>
      <c r="D305" s="12"/>
      <c r="E305" s="13"/>
      <c r="F305" s="14" t="str">
        <f aca="false">IF(D305="","",D305*E305)</f>
        <v/>
      </c>
      <c r="G305" s="12"/>
      <c r="H305" s="15" t="str">
        <f aca="false">IF(G305="","",IF((SUM($D$6:D304)-SUM($G$6:G304))=0,0,(SUM($F$6:F304)-SUM($I$6:I304))/(SUM($D$6:D304)-SUM($G$6:G304))))</f>
        <v/>
      </c>
      <c r="I305" s="14" t="str">
        <f aca="false">IF(G305="","",G305*H305)</f>
        <v/>
      </c>
      <c r="J305" s="16" t="str">
        <f aca="false">IF(AND(D305="",G305=""),"",SUM($D$6:D305)-SUM($G$6:G305))</f>
        <v/>
      </c>
      <c r="K305" s="15" t="str">
        <f aca="false">IF(J305="","",IF(J305=0,0,L305/J305))</f>
        <v/>
      </c>
      <c r="L305" s="14" t="str">
        <f aca="false">IF(AND(D305="",G305=""),"",SUM($F$6:F305)-SUM($I$6:I305))</f>
        <v/>
      </c>
      <c r="M305" s="17" t="str">
        <f aca="false">IF(J305="","",IF(J305&lt;0,"Saldo negativo: revisa las cantidades",IF(AND(D305&lt;&gt;"",G305&lt;&gt;""),"Entrada y salida en la misma fila: sepáralas","")))</f>
        <v/>
      </c>
    </row>
    <row r="306" customFormat="false" ht="15" hidden="false" customHeight="false" outlineLevel="0" collapsed="false">
      <c r="A306" s="11"/>
      <c r="B306" s="3"/>
      <c r="C306" s="3"/>
      <c r="D306" s="12"/>
      <c r="E306" s="13"/>
      <c r="F306" s="14" t="str">
        <f aca="false">IF(D306="","",D306*E306)</f>
        <v/>
      </c>
      <c r="G306" s="12"/>
      <c r="H306" s="15" t="str">
        <f aca="false">IF(G306="","",IF((SUM($D$6:D305)-SUM($G$6:G305))=0,0,(SUM($F$6:F305)-SUM($I$6:I305))/(SUM($D$6:D305)-SUM($G$6:G305))))</f>
        <v/>
      </c>
      <c r="I306" s="14" t="str">
        <f aca="false">IF(G306="","",G306*H306)</f>
        <v/>
      </c>
      <c r="J306" s="16" t="str">
        <f aca="false">IF(AND(D306="",G306=""),"",SUM($D$6:D306)-SUM($G$6:G306))</f>
        <v/>
      </c>
      <c r="K306" s="15" t="str">
        <f aca="false">IF(J306="","",IF(J306=0,0,L306/J306))</f>
        <v/>
      </c>
      <c r="L306" s="14" t="str">
        <f aca="false">IF(AND(D306="",G306=""),"",SUM($F$6:F306)-SUM($I$6:I306))</f>
        <v/>
      </c>
      <c r="M306" s="17" t="str">
        <f aca="false">IF(J306="","",IF(J306&lt;0,"Saldo negativo: revisa las cantidades",IF(AND(D306&lt;&gt;"",G306&lt;&gt;""),"Entrada y salida en la misma fila: sepáralas","")))</f>
        <v/>
      </c>
    </row>
  </sheetData>
  <mergeCells count="11">
    <mergeCell ref="B2:C2"/>
    <mergeCell ref="E2:F2"/>
    <mergeCell ref="I2:K2"/>
    <mergeCell ref="B3:C3"/>
    <mergeCell ref="E3:F3"/>
    <mergeCell ref="I3:K3"/>
    <mergeCell ref="A4:M4"/>
    <mergeCell ref="A5:C5"/>
    <mergeCell ref="D5:F5"/>
    <mergeCell ref="G5:I5"/>
    <mergeCell ref="J5:L5"/>
  </mergeCells>
  <conditionalFormatting sqref="J7:J306">
    <cfRule type="cellIs" priority="2" operator="lessThan" aboveAverage="0" equalAverage="0" bottom="0" percent="0" rank="0" text="" dxfId="0">
      <formula>0</formula>
    </cfRule>
  </conditionalFormatting>
  <dataValidations count="1">
    <dataValidation allowBlank="true" error="Escribe un número igual o mayor que cero." errorStyle="stop" errorTitle="Solo números" operator="greaterThanOrEqual" showDropDown="false" showErrorMessage="false" showInputMessage="false" sqref="D7:E306 G7:G306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8" t="s">
        <v>30</v>
      </c>
    </row>
    <row r="2" customFormat="false" ht="15" hidden="false" customHeight="false" outlineLevel="0" collapsed="false">
      <c r="A2" s="19"/>
    </row>
    <row r="3" customFormat="false" ht="15" hidden="false" customHeight="false" outlineLevel="0" collapsed="false">
      <c r="A3" s="19" t="s">
        <v>31</v>
      </c>
    </row>
    <row r="4" customFormat="false" ht="15" hidden="false" customHeight="false" outlineLevel="0" collapsed="false">
      <c r="A4" s="19" t="s">
        <v>32</v>
      </c>
    </row>
    <row r="5" customFormat="false" ht="25.35" hidden="false" customHeight="false" outlineLevel="0" collapsed="false">
      <c r="A5" s="19" t="s">
        <v>33</v>
      </c>
    </row>
    <row r="6" customFormat="false" ht="15" hidden="false" customHeight="false" outlineLevel="0" collapsed="false">
      <c r="A6" s="19" t="s">
        <v>34</v>
      </c>
    </row>
    <row r="7" customFormat="false" ht="15" hidden="false" customHeight="false" outlineLevel="0" collapsed="false">
      <c r="A7" s="19" t="s">
        <v>35</v>
      </c>
    </row>
    <row r="8" customFormat="false" ht="15" hidden="false" customHeight="false" outlineLevel="0" collapsed="false">
      <c r="A8" s="19"/>
    </row>
    <row r="9" customFormat="false" ht="15" hidden="false" customHeight="false" outlineLevel="0" collapsed="false">
      <c r="A9" s="20" t="s">
        <v>36</v>
      </c>
    </row>
    <row r="10" customFormat="false" ht="25.35" hidden="false" customHeight="false" outlineLevel="0" collapsed="false">
      <c r="A10" s="19" t="s">
        <v>37</v>
      </c>
    </row>
    <row r="11" customFormat="false" ht="15" hidden="false" customHeight="false" outlineLevel="0" collapsed="false">
      <c r="A11" s="19"/>
    </row>
    <row r="12" customFormat="false" ht="15" hidden="false" customHeight="false" outlineLevel="0" collapsed="false">
      <c r="A12" s="20" t="s">
        <v>38</v>
      </c>
    </row>
    <row r="13" customFormat="false" ht="25.35" hidden="false" customHeight="false" outlineLevel="0" collapsed="false">
      <c r="A13" s="19" t="s">
        <v>39</v>
      </c>
    </row>
    <row r="14" customFormat="false" ht="15" hidden="false" customHeight="false" outlineLevel="0" collapsed="false">
      <c r="A14" s="19" t="s">
        <v>40</v>
      </c>
    </row>
    <row r="15" customFormat="false" ht="15" hidden="false" customHeight="false" outlineLevel="0" collapsed="false">
      <c r="A15" s="19" t="s">
        <v>41</v>
      </c>
    </row>
    <row r="16" customFormat="false" ht="15" hidden="false" customHeight="false" outlineLevel="0" collapsed="false">
      <c r="A16" s="19" t="s">
        <v>42</v>
      </c>
    </row>
    <row r="17" customFormat="false" ht="25.35" hidden="false" customHeight="false" outlineLevel="0" collapsed="false">
      <c r="A17" s="19" t="s">
        <v>43</v>
      </c>
    </row>
    <row r="18" customFormat="false" ht="15" hidden="false" customHeight="false" outlineLevel="0" collapsed="false">
      <c r="A18" s="19"/>
    </row>
    <row r="19" customFormat="false" ht="15" hidden="false" customHeight="false" outlineLevel="0" collapsed="false">
      <c r="A19" s="20" t="s">
        <v>44</v>
      </c>
    </row>
    <row r="20" customFormat="false" ht="15" hidden="false" customHeight="false" outlineLevel="0" collapsed="false">
      <c r="A20" s="19" t="s">
        <v>45</v>
      </c>
    </row>
    <row r="21" customFormat="false" ht="15" hidden="false" customHeight="false" outlineLevel="0" collapsed="false">
      <c r="A21" s="19" t="s">
        <v>46</v>
      </c>
    </row>
    <row r="22" customFormat="false" ht="15" hidden="false" customHeight="false" outlineLevel="0" collapsed="false">
      <c r="A22" s="19" t="s">
        <v>47</v>
      </c>
    </row>
    <row r="23" customFormat="false" ht="15" hidden="false" customHeight="false" outlineLevel="0" collapsed="false">
      <c r="A23" s="19"/>
    </row>
    <row r="24" customFormat="false" ht="15" hidden="false" customHeight="false" outlineLevel="0" collapsed="false">
      <c r="A24" s="20" t="s">
        <v>48</v>
      </c>
    </row>
    <row r="25" customFormat="false" ht="15" hidden="false" customHeight="false" outlineLevel="0" collapsed="false">
      <c r="A25" s="19" t="s">
        <v>49</v>
      </c>
    </row>
    <row r="26" customFormat="false" ht="15" hidden="false" customHeight="false" outlineLevel="0" collapsed="false">
      <c r="A26" s="19" t="s">
        <v>50</v>
      </c>
    </row>
    <row r="27" customFormat="false" ht="15" hidden="false" customHeight="false" outlineLevel="0" collapsed="false">
      <c r="A27" s="19"/>
    </row>
    <row r="28" customFormat="false" ht="15" hidden="false" customHeight="false" outlineLevel="0" collapsed="false">
      <c r="A28" s="21" t="s">
        <v>51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2026-10-06T23:27:20Z</dcterms:created>
  <dc:creator>MiKardex</dc:creator>
  <dc:description/>
  <dc:language>en-US</dc:language>
  <cp:lastModifiedBy/>
  <dcterms:modified xsi:type="dcterms:W3CDTF">2026-10-06T23:27:20Z</dcterms:modified>
  <cp:revision>0</cp:revision>
  <dc:subject/>
  <dc:title>Plantilla de kardex de inventario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